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5600" windowHeight="7440"/>
  </bookViews>
  <sheets>
    <sheet name="STOCK OPTION REGULAR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" i="2"/>
  <c r="J1440"/>
  <c r="J1439"/>
  <c r="J1438"/>
  <c r="J721"/>
  <c r="J710"/>
  <c r="J704"/>
  <c r="J701"/>
  <c r="J694"/>
  <c r="J690"/>
  <c r="J685"/>
  <c r="J680"/>
  <c r="J679"/>
  <c r="J658"/>
  <c r="J657"/>
  <c r="J656"/>
  <c r="J655"/>
  <c r="J653"/>
  <c r="J651"/>
  <c r="J650"/>
  <c r="J649"/>
  <c r="J647"/>
  <c r="J641"/>
  <c r="J640"/>
  <c r="J639"/>
  <c r="J505"/>
</calcChain>
</file>

<file path=xl/sharedStrings.xml><?xml version="1.0" encoding="utf-8"?>
<sst xmlns="http://schemas.openxmlformats.org/spreadsheetml/2006/main" count="3120" uniqueCount="529">
  <si>
    <t>DATE</t>
  </si>
  <si>
    <t>SCRIPT</t>
  </si>
  <si>
    <t>LOT SIZE</t>
  </si>
  <si>
    <t>STRIKE PRICE</t>
  </si>
  <si>
    <t>COST LEVEL</t>
  </si>
  <si>
    <t>TARGETS</t>
  </si>
  <si>
    <t>AMOUNT(RS.)</t>
  </si>
  <si>
    <t>PROFIT/LOSS</t>
  </si>
  <si>
    <t>TG1</t>
  </si>
  <si>
    <t>TG2</t>
  </si>
  <si>
    <t>ZEEL CALL</t>
  </si>
  <si>
    <t>TECHM CALL</t>
  </si>
  <si>
    <t xml:space="preserve">ICICIBANK CALL </t>
  </si>
  <si>
    <t>TITAN CALL</t>
  </si>
  <si>
    <t>KOTAKBANK CALL</t>
  </si>
  <si>
    <t>IBULHSGFIN CALL</t>
  </si>
  <si>
    <t xml:space="preserve">TATAMOTORS CALL </t>
  </si>
  <si>
    <t xml:space="preserve">JINDALSTEEL CALL </t>
  </si>
  <si>
    <t xml:space="preserve">BPCL CALL </t>
  </si>
  <si>
    <t>IBULHSGFIN</t>
  </si>
  <si>
    <t>TITAN PUT</t>
  </si>
  <si>
    <t xml:space="preserve">MFSL CALL </t>
  </si>
  <si>
    <t xml:space="preserve">AXISBANK CALL </t>
  </si>
  <si>
    <t>HDFC CALL</t>
  </si>
  <si>
    <t xml:space="preserve">IBULHSGFIN CALL </t>
  </si>
  <si>
    <t xml:space="preserve">TATASTEEL CALL </t>
  </si>
  <si>
    <t>LUPIN CALL</t>
  </si>
  <si>
    <t>NIITTECH PUT</t>
  </si>
  <si>
    <t xml:space="preserve">HINDUNILVR </t>
  </si>
  <si>
    <t xml:space="preserve">SUNPHARMA CALL </t>
  </si>
  <si>
    <t xml:space="preserve">STAR CALL </t>
  </si>
  <si>
    <t xml:space="preserve">BAJFINANCE CALL </t>
  </si>
  <si>
    <t xml:space="preserve">SBIN CALL </t>
  </si>
  <si>
    <t>IBULHSGFIN PUT</t>
  </si>
  <si>
    <t xml:space="preserve">ZEEL PUT </t>
  </si>
  <si>
    <t xml:space="preserve">RELIANCE CALL </t>
  </si>
  <si>
    <t xml:space="preserve">SUNTV CALL </t>
  </si>
  <si>
    <t>HDFCBANK CALL</t>
  </si>
  <si>
    <t>INFY CALL</t>
  </si>
  <si>
    <t xml:space="preserve">UPL CALL </t>
  </si>
  <si>
    <t>JUBLFOOD CALL</t>
  </si>
  <si>
    <t>HINDPETRO CALL</t>
  </si>
  <si>
    <t xml:space="preserve">TATAELXSI CALL </t>
  </si>
  <si>
    <t xml:space="preserve">HCLTECH CALL </t>
  </si>
  <si>
    <t xml:space="preserve"> 22 </t>
  </si>
  <si>
    <t xml:space="preserve">YESBANK CALL </t>
  </si>
  <si>
    <t xml:space="preserve">DRREDDY CALL </t>
  </si>
  <si>
    <t xml:space="preserve">ASIANPAINT CALL </t>
  </si>
  <si>
    <t xml:space="preserve"> 11.50 </t>
  </si>
  <si>
    <t xml:space="preserve">HEXAWARE CALL </t>
  </si>
  <si>
    <t xml:space="preserve">HDFC CALL </t>
  </si>
  <si>
    <t xml:space="preserve">UBL CALL </t>
  </si>
  <si>
    <t xml:space="preserve">ZEEL CALL </t>
  </si>
  <si>
    <t xml:space="preserve">APOLLOHOSP CALL </t>
  </si>
  <si>
    <t xml:space="preserve">IBULHSGFIN </t>
  </si>
  <si>
    <t>BPCL CALL</t>
  </si>
  <si>
    <t>INFY</t>
  </si>
  <si>
    <t>HAVELLS</t>
  </si>
  <si>
    <t>SRTRANSFIN</t>
  </si>
  <si>
    <t>BIOCON</t>
  </si>
  <si>
    <t>TECHM</t>
  </si>
  <si>
    <t>RELCAPITAL CALL</t>
  </si>
  <si>
    <t>SUNPHARMA</t>
  </si>
  <si>
    <t>BHARTIARTL</t>
  </si>
  <si>
    <t>CIPLA CALL</t>
  </si>
  <si>
    <t>BALKRISIND</t>
  </si>
  <si>
    <t>GRASIM CALL</t>
  </si>
  <si>
    <t>MARUTI CALL</t>
  </si>
  <si>
    <t>PEL CALL</t>
  </si>
  <si>
    <t>AUROPHARMA</t>
  </si>
  <si>
    <t xml:space="preserve">IOC CALL </t>
  </si>
  <si>
    <t>BIOCON CALL</t>
  </si>
  <si>
    <t>INFRATEL CALL</t>
  </si>
  <si>
    <t xml:space="preserve">JSWSTEEL CALL </t>
  </si>
  <si>
    <t>CESC  CALL</t>
  </si>
  <si>
    <t xml:space="preserve">CESC CALL </t>
  </si>
  <si>
    <t>KAJARIACER CALL</t>
  </si>
  <si>
    <t>TVSMOTORCALL</t>
  </si>
  <si>
    <t>HAVELLS CALL</t>
  </si>
  <si>
    <t>VEDL CALL</t>
  </si>
  <si>
    <t>HINDALCO CALL</t>
  </si>
  <si>
    <t>AUROPHARMA CALL</t>
  </si>
  <si>
    <t>3-0CT-18</t>
  </si>
  <si>
    <t>0.00</t>
  </si>
  <si>
    <t>640</t>
  </si>
  <si>
    <t>34</t>
  </si>
  <si>
    <t>36</t>
  </si>
  <si>
    <t>39</t>
  </si>
  <si>
    <t>780</t>
  </si>
  <si>
    <t>42</t>
  </si>
  <si>
    <t>44.50</t>
  </si>
  <si>
    <t>47</t>
  </si>
  <si>
    <t>1000</t>
  </si>
  <si>
    <t>1200</t>
  </si>
  <si>
    <t>1750</t>
  </si>
  <si>
    <t>250</t>
  </si>
  <si>
    <t>302</t>
  </si>
  <si>
    <t>1500</t>
  </si>
  <si>
    <t>600</t>
  </si>
  <si>
    <t>500</t>
  </si>
  <si>
    <t>2667</t>
  </si>
  <si>
    <t>900</t>
  </si>
  <si>
    <t>1700</t>
  </si>
  <si>
    <t>2400</t>
  </si>
  <si>
    <t>3500</t>
  </si>
  <si>
    <t>1300</t>
  </si>
  <si>
    <t>2250</t>
  </si>
  <si>
    <t>1575</t>
  </si>
  <si>
    <t>800</t>
  </si>
  <si>
    <t>1061</t>
  </si>
  <si>
    <t>700</t>
  </si>
  <si>
    <t>750</t>
  </si>
  <si>
    <t>REMARK</t>
  </si>
  <si>
    <t>NOT EXECUTED</t>
  </si>
  <si>
    <t xml:space="preserve">EXIT AT COST </t>
  </si>
  <si>
    <t xml:space="preserve">FINAL TARGET </t>
  </si>
  <si>
    <t>FIRST TARGET</t>
  </si>
  <si>
    <t xml:space="preserve">STOPLOSS </t>
  </si>
  <si>
    <t>EXIT AT 13</t>
  </si>
  <si>
    <t>PARTIAL PROFIT AT 63</t>
  </si>
  <si>
    <t>FINAL TARGET</t>
  </si>
  <si>
    <t xml:space="preserve">FIRST TARGET </t>
  </si>
  <si>
    <t>STOPLOSS</t>
  </si>
  <si>
    <t>PARTAIL PROFIT AT 6</t>
  </si>
  <si>
    <t>FINAL TARHET</t>
  </si>
  <si>
    <t>SECOND TARGET</t>
  </si>
  <si>
    <t>EXIT AT CMP 12.9</t>
  </si>
  <si>
    <t>ULTRACEMCO CALL</t>
  </si>
  <si>
    <t>BHARTIARTL CALL</t>
  </si>
  <si>
    <t>ADANIPORTS  PUT</t>
  </si>
  <si>
    <t>INDUSINDBK CALL</t>
  </si>
  <si>
    <t>ASIANPAINTS CALL</t>
  </si>
  <si>
    <t>IDUSINDBNK CALL</t>
  </si>
  <si>
    <t>ASIANPAINTS PUT</t>
  </si>
  <si>
    <t>ADANIPORTS  CALL</t>
  </si>
  <si>
    <t>TCS CALL</t>
  </si>
  <si>
    <t>INFY PUT</t>
  </si>
  <si>
    <t>ACC PUT</t>
  </si>
  <si>
    <t>GAIL PUT</t>
  </si>
  <si>
    <t>YES BANK CALL</t>
  </si>
  <si>
    <t>YESBANK CALL</t>
  </si>
  <si>
    <t>RBLBANK CALL</t>
  </si>
  <si>
    <t>VEDL  CALL</t>
  </si>
  <si>
    <t>UPL  CALL</t>
  </si>
  <si>
    <t>ITC CALL</t>
  </si>
  <si>
    <t>INFRATEL  CALL</t>
  </si>
  <si>
    <t>GAIL  CALL</t>
  </si>
  <si>
    <t>BIOCON  CALL</t>
  </si>
  <si>
    <t>MINDTREE PUT</t>
  </si>
  <si>
    <t>PEL  CALL</t>
  </si>
  <si>
    <t>YES BANK PUT</t>
  </si>
  <si>
    <t>SRTRANSFIN CALL</t>
  </si>
  <si>
    <t xml:space="preserve"> YESBANK CALL</t>
  </si>
  <si>
    <t>CIPLA PUT</t>
  </si>
  <si>
    <t>INFIBEAM CALL</t>
  </si>
  <si>
    <t xml:space="preserve"> ASIANPAINT  CALL</t>
  </si>
  <si>
    <t>JETAIRWAYS PUT</t>
  </si>
  <si>
    <t>JETAIRWAYS CALL</t>
  </si>
  <si>
    <t>WIPRO CALL</t>
  </si>
  <si>
    <t>COLPAL CALL</t>
  </si>
  <si>
    <t>RAYMOND CALL</t>
  </si>
  <si>
    <t>GAIL CALL</t>
  </si>
  <si>
    <t>INDIGO CALL</t>
  </si>
  <si>
    <t>EQUITAS CALL</t>
  </si>
  <si>
    <t>HINDUNILVR CALL</t>
  </si>
  <si>
    <t>JSWSTEEL PUT</t>
  </si>
  <si>
    <t>GLENMARK CALL</t>
  </si>
  <si>
    <t>JUBLFOOD PUT</t>
  </si>
  <si>
    <t>RECLTD CALL</t>
  </si>
  <si>
    <t>IOC PUT</t>
  </si>
  <si>
    <t>M&amp;M CALL</t>
  </si>
  <si>
    <t>ASIANPAINT CALL</t>
  </si>
  <si>
    <t>UJJIVAN CALL</t>
  </si>
  <si>
    <t>YESBANK PUT</t>
  </si>
  <si>
    <t>AXIS BANK CALL</t>
  </si>
  <si>
    <t>MINDTREE  CALL</t>
  </si>
  <si>
    <t>INDUSINDBK PUT</t>
  </si>
  <si>
    <t>HCLTECH PUT</t>
  </si>
  <si>
    <t>TATAMOTORS PUT</t>
  </si>
  <si>
    <t>HUNDUNILVR PUT</t>
  </si>
  <si>
    <t>SBIN PUT</t>
  </si>
  <si>
    <t>TVSMOTOR PUT</t>
  </si>
  <si>
    <t>DHFL CALL</t>
  </si>
  <si>
    <t>ICICIBANK PUT</t>
  </si>
  <si>
    <t>DHFL PUT</t>
  </si>
  <si>
    <t>SUNPHARMA PUT</t>
  </si>
  <si>
    <t>ONGC CALL</t>
  </si>
  <si>
    <t>POWERGRID CALL</t>
  </si>
  <si>
    <t>DRREDDY PUT</t>
  </si>
  <si>
    <t>BAJAJFINSV CALL</t>
  </si>
  <si>
    <t>BAJAJ-AUTO CALL</t>
  </si>
  <si>
    <t>CECS BUY</t>
  </si>
  <si>
    <t>LICHSGFIN CALL</t>
  </si>
  <si>
    <t>JUSTDIAL CALL</t>
  </si>
  <si>
    <t>DIVISLAB CALL</t>
  </si>
  <si>
    <t>DLF CALL</t>
  </si>
  <si>
    <t>PIDILITIND CALL</t>
  </si>
  <si>
    <t>PVR CALL</t>
  </si>
  <si>
    <t>HDFC PUT</t>
  </si>
  <si>
    <t>ADANIPORTS CALL</t>
  </si>
  <si>
    <t>EXIT AT CMP 12.5</t>
  </si>
  <si>
    <t>BATAINDIA CALL</t>
  </si>
  <si>
    <t>AMBUJACEM PUT</t>
  </si>
  <si>
    <t>TECHM PUT</t>
  </si>
  <si>
    <t>HINDPETRO PUT</t>
  </si>
  <si>
    <t>INDIGO PUT</t>
  </si>
  <si>
    <t>ZEEL PUT</t>
  </si>
  <si>
    <t>STAR PUT</t>
  </si>
  <si>
    <t>UPL PUT</t>
  </si>
  <si>
    <t>STOPLOS</t>
  </si>
  <si>
    <t>JUSTDIAL PUT</t>
  </si>
  <si>
    <t xml:space="preserve">                                                                                                                                                                                                  TOTAL PROFIT TILL DATE</t>
  </si>
  <si>
    <t>EMINENT INVESTMENT ADVISORS</t>
  </si>
  <si>
    <t>BRITANNIA CALL</t>
  </si>
  <si>
    <t>PARTIAL PROFIT AT 23</t>
  </si>
  <si>
    <t>TATASTEEL PUT</t>
  </si>
  <si>
    <t>PARTIAL PROFIT</t>
  </si>
  <si>
    <t>BHARATFORG CALL</t>
  </si>
  <si>
    <t>INDUSINDBANK CALL</t>
  </si>
  <si>
    <t>TATAMOTORS CALL BTST</t>
  </si>
  <si>
    <t>TATAMOTORS CALL</t>
  </si>
  <si>
    <t>HDFC</t>
  </si>
  <si>
    <t>TORNTPHARMA</t>
  </si>
  <si>
    <t>ASIANPANT CALL</t>
  </si>
  <si>
    <t>INDUSINDBK</t>
  </si>
  <si>
    <t>BAJAJFINANCE CALL</t>
  </si>
  <si>
    <t>ASIANPAINT</t>
  </si>
  <si>
    <t>HEROMOTOCO CALL</t>
  </si>
  <si>
    <t>DLF BTST PUT</t>
  </si>
  <si>
    <t>BAJAJFINSV BTST CALL</t>
  </si>
  <si>
    <t>BAJAJFINSV PUT</t>
  </si>
  <si>
    <t>ULTRACEMCO</t>
  </si>
  <si>
    <t>ULTRACEMCO PUT</t>
  </si>
  <si>
    <t>INDUSINBK PUT</t>
  </si>
  <si>
    <t>BPCL</t>
  </si>
  <si>
    <t>TATASTEEL</t>
  </si>
  <si>
    <t>HINDPETRO CALL (31OCT)</t>
  </si>
  <si>
    <t>RELIANCE CALL  (31OCT)</t>
  </si>
  <si>
    <t>BPCL PUT</t>
  </si>
  <si>
    <t>RELIANCE CALL</t>
  </si>
  <si>
    <t>KOTAKBANK PUT</t>
  </si>
  <si>
    <t xml:space="preserve"> HDFCBANK CALL</t>
  </si>
  <si>
    <t>HDFCBANK</t>
  </si>
  <si>
    <t>EXIT AT 62</t>
  </si>
  <si>
    <t>EICHERMOT CALL</t>
  </si>
  <si>
    <t>ULTRATECHCO CALL</t>
  </si>
  <si>
    <t>TORNTPHARMA CALL</t>
  </si>
  <si>
    <t>HINUNILVR CALL</t>
  </si>
  <si>
    <t>ZEEL CALL (8 NOV)</t>
  </si>
  <si>
    <t>INFRATEL</t>
  </si>
  <si>
    <t xml:space="preserve"> </t>
  </si>
  <si>
    <t>PARTIAL PROFIT AT 12.3</t>
  </si>
  <si>
    <t>PARTIAL PROFIT AT 12.8</t>
  </si>
  <si>
    <t>LT CALL</t>
  </si>
  <si>
    <t>INFRATEL PUT</t>
  </si>
  <si>
    <t xml:space="preserve"> STOCK OPTION REGULAR TRACK SHEET</t>
  </si>
  <si>
    <t>GODREJCP CALL</t>
  </si>
  <si>
    <t>ADANIPORTS PUT</t>
  </si>
  <si>
    <t>NIITTECH CALL</t>
  </si>
  <si>
    <t>HINDUNILVR PUT</t>
  </si>
  <si>
    <t>TCS PUT</t>
  </si>
  <si>
    <t>TATASTEEL  CALL</t>
  </si>
  <si>
    <t>DREDDY CALL</t>
  </si>
  <si>
    <t>BOOK AT 20</t>
  </si>
  <si>
    <t>IBULHAGSFIN CALL</t>
  </si>
  <si>
    <t>TVSMOTOR  CALL</t>
  </si>
  <si>
    <t>INDUSINBK CALL</t>
  </si>
  <si>
    <t>COALINDIA CALL</t>
  </si>
  <si>
    <t>HUNDUNILVR CALL</t>
  </si>
  <si>
    <t>ESCORTS CALL</t>
  </si>
  <si>
    <t>RELIANCE PUT</t>
  </si>
  <si>
    <t>AXISBANK PUT</t>
  </si>
  <si>
    <t>SUNPHARMA  CALL</t>
  </si>
  <si>
    <t>KOTAKBANK  CALL</t>
  </si>
  <si>
    <t>KOTAKBANK</t>
  </si>
  <si>
    <t>AXISBANK</t>
  </si>
  <si>
    <t xml:space="preserve"> M&amp;M PUT</t>
  </si>
  <si>
    <t>HINDUNILVR</t>
  </si>
  <si>
    <t xml:space="preserve"> SBIN CALL</t>
  </si>
  <si>
    <t xml:space="preserve"> NIITTECH CALL</t>
  </si>
  <si>
    <t>HDFCBANK PUT</t>
  </si>
  <si>
    <t>HDFCLIFE CALL</t>
  </si>
  <si>
    <t xml:space="preserve"> BPCL CALL</t>
  </si>
  <si>
    <t>BAJAJFINSV</t>
  </si>
  <si>
    <t>TITAN BUY</t>
  </si>
  <si>
    <t>SBI CALL</t>
  </si>
  <si>
    <t>PARTIAL PROFIT AT 29</t>
  </si>
  <si>
    <t xml:space="preserve"> AXISBANK CALL</t>
  </si>
  <si>
    <t>M&amp;M  CALL</t>
  </si>
  <si>
    <t>INTRATEL CALL</t>
  </si>
  <si>
    <t>SBILIFE CALL</t>
  </si>
  <si>
    <t>GODREJPROP CALL</t>
  </si>
  <si>
    <t>PARTIAL PROFIT AT 13.2</t>
  </si>
  <si>
    <t>M&amp;M PUT</t>
  </si>
  <si>
    <t>INDUSINDBNK CALL</t>
  </si>
  <si>
    <t>ADANIENT CALL</t>
  </si>
  <si>
    <t>NIFTY CALL</t>
  </si>
  <si>
    <t xml:space="preserve">BAJAJFINSV CALL </t>
  </si>
  <si>
    <t>TATACONSUM CALL</t>
  </si>
  <si>
    <t>CLOSED AT 61</t>
  </si>
  <si>
    <t>ADANIPORT CALL</t>
  </si>
  <si>
    <t>LALPATHLAB CALL</t>
  </si>
  <si>
    <t>BAJFINANCE PUT</t>
  </si>
  <si>
    <t xml:space="preserve">  ULTRACEMCO CALL</t>
  </si>
  <si>
    <t>AUBANK CALL</t>
  </si>
  <si>
    <t>CLOSED AT 53.7</t>
  </si>
  <si>
    <t>HDFCLIFE PUT</t>
  </si>
  <si>
    <t xml:space="preserve"> HDFC CALL</t>
  </si>
  <si>
    <t>PARTIAL PROFIT AT 53</t>
  </si>
  <si>
    <t>SBIN CALL</t>
  </si>
  <si>
    <t>48/58</t>
  </si>
  <si>
    <t xml:space="preserve">COALINDIA </t>
  </si>
  <si>
    <t xml:space="preserve">RECLTD </t>
  </si>
  <si>
    <t xml:space="preserve">APOLLOTYRE </t>
  </si>
  <si>
    <t xml:space="preserve">MAXHEALTH </t>
  </si>
  <si>
    <t>CLOSED AT 46.2</t>
  </si>
  <si>
    <t>CLOSED AT 10.55</t>
  </si>
  <si>
    <t xml:space="preserve">PEL </t>
  </si>
  <si>
    <t xml:space="preserve">DLF </t>
  </si>
  <si>
    <t xml:space="preserve">WIPRO </t>
  </si>
  <si>
    <t xml:space="preserve">ADANIPORTS  </t>
  </si>
  <si>
    <t xml:space="preserve">JSWSTEEL  </t>
  </si>
  <si>
    <t xml:space="preserve">APOLLOHOSP   </t>
  </si>
  <si>
    <t xml:space="preserve">MANAPPURAM  </t>
  </si>
  <si>
    <t xml:space="preserve">CIPLA  </t>
  </si>
  <si>
    <t xml:space="preserve">GUJGASLTD  </t>
  </si>
  <si>
    <t xml:space="preserve">SUNPHARMA  </t>
  </si>
  <si>
    <t>CLOSED AT 12.20</t>
  </si>
  <si>
    <t xml:space="preserve">IPCALAB </t>
  </si>
  <si>
    <t xml:space="preserve">GRASIM </t>
  </si>
  <si>
    <t xml:space="preserve">HINDCOPPER  </t>
  </si>
  <si>
    <t xml:space="preserve">IGL  </t>
  </si>
  <si>
    <t xml:space="preserve">TATAMOTORS   </t>
  </si>
  <si>
    <t xml:space="preserve">MFSL </t>
  </si>
  <si>
    <t xml:space="preserve">BATAINDIA </t>
  </si>
  <si>
    <t xml:space="preserve">JSWENERGY </t>
  </si>
  <si>
    <t xml:space="preserve">MUTHOOTFIN </t>
  </si>
  <si>
    <t xml:space="preserve">APOLLOHOSP  </t>
  </si>
  <si>
    <t xml:space="preserve">BAJAJFINSV </t>
  </si>
  <si>
    <t xml:space="preserve">M&amp;M  </t>
  </si>
  <si>
    <t xml:space="preserve">UPL </t>
  </si>
  <si>
    <t>CLOSED AT 12.90</t>
  </si>
  <si>
    <t xml:space="preserve">DMART </t>
  </si>
  <si>
    <t>CLOSED AT 27.55</t>
  </si>
  <si>
    <t>CLOSED AT 19.15</t>
  </si>
  <si>
    <t>CLOSED AT 89.40</t>
  </si>
  <si>
    <t>CLOSED AT 40.25</t>
  </si>
  <si>
    <t>CLOSED AT 14.20</t>
  </si>
  <si>
    <t>CLOSED AT 15.20</t>
  </si>
  <si>
    <t>CLOSED AT 06.10</t>
  </si>
  <si>
    <t>LAURUSLABS</t>
  </si>
  <si>
    <t>27 </t>
  </si>
  <si>
    <t>CLOSED AT 21.55 ,</t>
  </si>
  <si>
    <t>PATANJALI</t>
  </si>
  <si>
    <t>83 </t>
  </si>
  <si>
    <t>MUTHOOTFIN</t>
  </si>
  <si>
    <t>100 </t>
  </si>
  <si>
    <t>RELIANCE</t>
  </si>
  <si>
    <t>47 </t>
  </si>
  <si>
    <t xml:space="preserve"> NOT EXECUTED </t>
  </si>
  <si>
    <t>DLF</t>
  </si>
  <si>
    <t>10 </t>
  </si>
  <si>
    <t>38 </t>
  </si>
  <si>
    <t>MARICO</t>
  </si>
  <si>
    <t>13.50 </t>
  </si>
  <si>
    <t xml:space="preserve">NOT EXECUTED </t>
  </si>
  <si>
    <t>MFSL</t>
  </si>
  <si>
    <t>34 </t>
  </si>
  <si>
    <t xml:space="preserve">CLOSED AT 13.55 </t>
  </si>
  <si>
    <t>ASTRAL</t>
  </si>
  <si>
    <t>51 </t>
  </si>
  <si>
    <t>PEL</t>
  </si>
  <si>
    <t>OIL</t>
  </si>
  <si>
    <t>20 </t>
  </si>
  <si>
    <t>OBEROIRLTY</t>
  </si>
  <si>
    <t>57 </t>
  </si>
  <si>
    <t>UPL</t>
  </si>
  <si>
    <t>22 </t>
  </si>
  <si>
    <t>58 </t>
  </si>
  <si>
    <t>MAXHEALTH</t>
  </si>
  <si>
    <t>50 </t>
  </si>
  <si>
    <t>CLOSED AT 34.75 ,</t>
  </si>
  <si>
    <t>VBL</t>
  </si>
  <si>
    <t>22.50 </t>
  </si>
  <si>
    <t xml:space="preserve">CLOSED AT 14.20 </t>
  </si>
  <si>
    <t>HINDALCO</t>
  </si>
  <si>
    <t xml:space="preserve"> FINAL TARGET</t>
  </si>
  <si>
    <t>PAYTM</t>
  </si>
  <si>
    <t xml:space="preserve"> FINAL TARGET </t>
  </si>
  <si>
    <t>48 </t>
  </si>
  <si>
    <t>63 </t>
  </si>
  <si>
    <t>LUPIN</t>
  </si>
  <si>
    <t>93 </t>
  </si>
  <si>
    <t>ADANIPORTS</t>
  </si>
  <si>
    <t>CLOSED AT 34.85</t>
  </si>
  <si>
    <t>CIPLA</t>
  </si>
  <si>
    <t>75 </t>
  </si>
  <si>
    <t>80 </t>
  </si>
  <si>
    <t xml:space="preserve"> CLOSED AT 51.90 </t>
  </si>
  <si>
    <t>45 </t>
  </si>
  <si>
    <t xml:space="preserve">CLOSED AT 26.80 </t>
  </si>
  <si>
    <t>CLOSED AT 52.50</t>
  </si>
  <si>
    <t>WIPRO</t>
  </si>
  <si>
    <t>06 </t>
  </si>
  <si>
    <t>30 </t>
  </si>
  <si>
    <t>28 </t>
  </si>
  <si>
    <t>CLOSED AT 11.15</t>
  </si>
  <si>
    <t>40 </t>
  </si>
  <si>
    <t>26 </t>
  </si>
  <si>
    <t>DABUR</t>
  </si>
  <si>
    <t>CLOSED AT 23.80</t>
  </si>
  <si>
    <t>62 </t>
  </si>
  <si>
    <t xml:space="preserve"> NOT EXECUTED</t>
  </si>
  <si>
    <t>42 </t>
  </si>
  <si>
    <t>IRCTC</t>
  </si>
  <si>
    <t>35 </t>
  </si>
  <si>
    <t>LICI</t>
  </si>
  <si>
    <t>33 </t>
  </si>
  <si>
    <t>TORNTPOWER</t>
  </si>
  <si>
    <t>AMBUJACEM</t>
  </si>
  <si>
    <t>BHARATFORG</t>
  </si>
  <si>
    <t>32 </t>
  </si>
  <si>
    <t>CUMMINSIND</t>
  </si>
  <si>
    <t>160 </t>
  </si>
  <si>
    <t xml:space="preserve">8.5  </t>
  </si>
  <si>
    <t>CLOSED AT 01.45</t>
  </si>
  <si>
    <t>HCLTECH</t>
  </si>
  <si>
    <t>18 </t>
  </si>
  <si>
    <t>AUBANK</t>
  </si>
  <si>
    <t>13 </t>
  </si>
  <si>
    <t>MGL</t>
  </si>
  <si>
    <t xml:space="preserve">CLOSED AT 22.30 </t>
  </si>
  <si>
    <t xml:space="preserve"> 22.50  </t>
  </si>
  <si>
    <t xml:space="preserve">13.50  </t>
  </si>
  <si>
    <t>SBICARD</t>
  </si>
  <si>
    <t>29 </t>
  </si>
  <si>
    <t>CLOSED AT 15.45</t>
  </si>
  <si>
    <t xml:space="preserve">RAMCOCEM  </t>
  </si>
  <si>
    <t xml:space="preserve">HINDALCO </t>
  </si>
  <si>
    <t xml:space="preserve">VBL </t>
  </si>
  <si>
    <t xml:space="preserve">ADANIENT </t>
  </si>
  <si>
    <t xml:space="preserve">LUPIN  </t>
  </si>
  <si>
    <t xml:space="preserve">ADANIPORTS </t>
  </si>
  <si>
    <t xml:space="preserve">MGL </t>
  </si>
  <si>
    <t xml:space="preserve">PAYTM </t>
  </si>
  <si>
    <t xml:space="preserve">BHARTIARTL </t>
  </si>
  <si>
    <t xml:space="preserve">TITAN </t>
  </si>
  <si>
    <t xml:space="preserve">LICI </t>
  </si>
  <si>
    <t xml:space="preserve">ULTRACEMCO </t>
  </si>
  <si>
    <t xml:space="preserve">CIPLA </t>
  </si>
  <si>
    <t xml:space="preserve">UPL  </t>
  </si>
  <si>
    <t xml:space="preserve">DALBHARAT </t>
  </si>
  <si>
    <t xml:space="preserve">MARICO </t>
  </si>
  <si>
    <t xml:space="preserve">APLAPOLLO </t>
  </si>
  <si>
    <t xml:space="preserve">ITC </t>
  </si>
  <si>
    <t xml:space="preserve">RELIANCE </t>
  </si>
  <si>
    <t xml:space="preserve">AMBUJACEM  </t>
  </si>
  <si>
    <t xml:space="preserve">ONGC </t>
  </si>
  <si>
    <t xml:space="preserve">TATACONSUM </t>
  </si>
  <si>
    <t xml:space="preserve">BEL </t>
  </si>
  <si>
    <t xml:space="preserve">NTPC </t>
  </si>
  <si>
    <t xml:space="preserve">AXISBANK  </t>
  </si>
  <si>
    <t xml:space="preserve">HDFCBANK </t>
  </si>
  <si>
    <t xml:space="preserve">ICICIBANK  </t>
  </si>
  <si>
    <t xml:space="preserve">VOLTAS </t>
  </si>
  <si>
    <t xml:space="preserve">HDFCLIFE </t>
  </si>
  <si>
    <t xml:space="preserve">BPCL </t>
  </si>
  <si>
    <t xml:space="preserve">M&amp;M </t>
  </si>
  <si>
    <t xml:space="preserve">TATAMOTORS </t>
  </si>
  <si>
    <t xml:space="preserve">SBIN </t>
  </si>
  <si>
    <t xml:space="preserve">CHOLAFIN  </t>
  </si>
  <si>
    <t xml:space="preserve">RELIANCE  </t>
  </si>
  <si>
    <t xml:space="preserve">UBL  </t>
  </si>
  <si>
    <t xml:space="preserve">INFY  </t>
  </si>
  <si>
    <t xml:space="preserve">YESBANK  </t>
  </si>
  <si>
    <t xml:space="preserve"> RAYMOND  </t>
  </si>
  <si>
    <t xml:space="preserve">TATASTEEL  </t>
  </si>
  <si>
    <t xml:space="preserve">ULTRACEMCO  </t>
  </si>
  <si>
    <t xml:space="preserve"> TATAMOTORS  </t>
  </si>
  <si>
    <t xml:space="preserve">DRREDDY  </t>
  </si>
  <si>
    <t xml:space="preserve"> JUBLFOOD </t>
  </si>
  <si>
    <t xml:space="preserve">BAJAJ-AUTO  </t>
  </si>
  <si>
    <t xml:space="preserve">TECHM  </t>
  </si>
  <si>
    <t xml:space="preserve">ASIANPAINT  </t>
  </si>
  <si>
    <t xml:space="preserve">ARVIND </t>
  </si>
  <si>
    <t xml:space="preserve">HEXAWARE  </t>
  </si>
  <si>
    <t xml:space="preserve"> HCLTECH  </t>
  </si>
  <si>
    <t xml:space="preserve">HDFC  </t>
  </si>
  <si>
    <t xml:space="preserve">ZEEL  </t>
  </si>
  <si>
    <t xml:space="preserve">IBULHSGFIN  </t>
  </si>
  <si>
    <t xml:space="preserve">HCLTECH  </t>
  </si>
  <si>
    <t xml:space="preserve">TATAELXSI  </t>
  </si>
  <si>
    <t xml:space="preserve">SUNTV  </t>
  </si>
  <si>
    <t xml:space="preserve">TITAN  </t>
  </si>
  <si>
    <t xml:space="preserve"> NCC </t>
  </si>
  <si>
    <t xml:space="preserve">INFY </t>
  </si>
  <si>
    <t xml:space="preserve">JUBLFOOD </t>
  </si>
  <si>
    <t xml:space="preserve">HINDPETRO </t>
  </si>
  <si>
    <t xml:space="preserve">GAIL  </t>
  </si>
  <si>
    <t xml:space="preserve"> SUNPHARMA  </t>
  </si>
  <si>
    <t xml:space="preserve"> GAIL </t>
  </si>
  <si>
    <t xml:space="preserve"> TATASTEEL  </t>
  </si>
  <si>
    <t xml:space="preserve">STAR  </t>
  </si>
  <si>
    <t xml:space="preserve">ICICIBANK   </t>
  </si>
  <si>
    <t xml:space="preserve">BAJFINANCE  </t>
  </si>
  <si>
    <t xml:space="preserve">SBIN  </t>
  </si>
  <si>
    <t xml:space="preserve">NIITTECH </t>
  </si>
  <si>
    <t xml:space="preserve">BEML  </t>
  </si>
  <si>
    <t xml:space="preserve">LUPIN </t>
  </si>
  <si>
    <t xml:space="preserve"> BEML </t>
  </si>
  <si>
    <t xml:space="preserve"> SUNTV  </t>
  </si>
  <si>
    <t xml:space="preserve">ZEEL </t>
  </si>
  <si>
    <t xml:space="preserve">TECHM </t>
  </si>
  <si>
    <t xml:space="preserve"> TITAN </t>
  </si>
  <si>
    <t xml:space="preserve">HINDUNILVER  </t>
  </si>
  <si>
    <t xml:space="preserve">PCJEWELLER </t>
  </si>
  <si>
    <t xml:space="preserve">KOTAKBANK </t>
  </si>
  <si>
    <t xml:space="preserve">HDFC </t>
  </si>
  <si>
    <t xml:space="preserve">NIITTECH  </t>
  </si>
  <si>
    <t xml:space="preserve">HINDUNILVER </t>
  </si>
  <si>
    <t xml:space="preserve">NIIT </t>
  </si>
  <si>
    <t xml:space="preserve">MFSL  </t>
  </si>
  <si>
    <t xml:space="preserve"> HINDUNILVR  </t>
  </si>
  <si>
    <t xml:space="preserve">TATATSTEEL </t>
  </si>
  <si>
    <t xml:space="preserve">UNIONBANK  </t>
  </si>
  <si>
    <t xml:space="preserve">BPCL  </t>
  </si>
  <si>
    <t xml:space="preserve">JINDALSTEEL  </t>
  </si>
  <si>
    <t xml:space="preserve">TATAMOTORS  </t>
  </si>
  <si>
    <t xml:space="preserve"> KOTAKBANK  </t>
  </si>
</sst>
</file>

<file path=xl/styles.xml><?xml version="1.0" encoding="utf-8"?>
<styleSheet xmlns="http://schemas.openxmlformats.org/spreadsheetml/2006/main">
  <numFmts count="2">
    <numFmt numFmtId="164" formatCode="d/mmm/yyyy;@"/>
    <numFmt numFmtId="165" formatCode="d\-mmm\-yy;@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theme="1" tint="4.9989318521683403E-2"/>
      <name val="Calibri"/>
      <family val="2"/>
    </font>
    <font>
      <b/>
      <sz val="20"/>
      <color indexed="9"/>
      <name val="Calibri"/>
      <family val="2"/>
    </font>
    <font>
      <sz val="9"/>
      <color theme="1"/>
      <name val="Calibri"/>
      <family val="2"/>
    </font>
    <font>
      <sz val="10"/>
      <color theme="1"/>
      <name val="Calibri"/>
      <family val="2"/>
    </font>
    <font>
      <b/>
      <sz val="20"/>
      <color indexed="8"/>
      <name val="Calibri"/>
      <family val="2"/>
    </font>
    <font>
      <sz val="20"/>
      <color indexed="8"/>
      <name val="Calibri"/>
      <family val="2"/>
    </font>
    <font>
      <b/>
      <sz val="20"/>
      <color theme="1"/>
      <name val="Calibri"/>
      <family val="2"/>
    </font>
    <font>
      <sz val="20"/>
      <color theme="1"/>
      <name val="Calibri"/>
      <family val="2"/>
    </font>
    <font>
      <b/>
      <sz val="16"/>
      <color indexed="9"/>
      <name val="Calibri"/>
      <family val="2"/>
    </font>
    <font>
      <b/>
      <sz val="18"/>
      <color indexed="9"/>
      <name val="Calibri"/>
      <family val="2"/>
    </font>
    <font>
      <b/>
      <sz val="16"/>
      <color theme="0"/>
      <name val="Calibri"/>
      <family val="2"/>
    </font>
    <font>
      <sz val="16"/>
      <color theme="1"/>
      <name val="Calibri"/>
      <family val="2"/>
    </font>
    <font>
      <sz val="9"/>
      <color indexed="8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i/>
      <sz val="8"/>
      <color indexed="8"/>
      <name val="Calibri"/>
      <family val="2"/>
    </font>
    <font>
      <sz val="8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29BFC7"/>
        <bgColor indexed="54"/>
      </patternFill>
    </fill>
    <fill>
      <patternFill patternType="solid">
        <fgColor rgb="FF29BFC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5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1" fontId="2" fillId="3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9" fillId="2" borderId="1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64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164" fontId="13" fillId="2" borderId="0" xfId="0" applyNumberFormat="1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0" fontId="17" fillId="2" borderId="5" xfId="0" applyFont="1" applyFill="1" applyBorder="1" applyAlignment="1">
      <alignment horizontal="right" vertical="center"/>
    </xf>
    <xf numFmtId="0" fontId="17" fillId="2" borderId="2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64" fontId="11" fillId="6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 wrapText="1"/>
    </xf>
    <xf numFmtId="164" fontId="22" fillId="6" borderId="1" xfId="0" applyNumberFormat="1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/>
    </xf>
    <xf numFmtId="0" fontId="22" fillId="6" borderId="3" xfId="0" applyFont="1" applyFill="1" applyBorder="1" applyAlignment="1">
      <alignment horizontal="center" vertical="center" wrapText="1"/>
    </xf>
    <xf numFmtId="164" fontId="22" fillId="6" borderId="3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5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15" fontId="22" fillId="0" borderId="1" xfId="1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/>
    </xf>
    <xf numFmtId="0" fontId="24" fillId="4" borderId="1" xfId="1" applyNumberFormat="1" applyFont="1" applyFill="1" applyBorder="1" applyAlignment="1">
      <alignment horizontal="center" vertical="center"/>
    </xf>
    <xf numFmtId="0" fontId="24" fillId="5" borderId="1" xfId="0" applyNumberFormat="1" applyFont="1" applyFill="1" applyBorder="1" applyAlignment="1">
      <alignment horizontal="center" vertical="center"/>
    </xf>
    <xf numFmtId="0" fontId="23" fillId="5" borderId="1" xfId="0" applyNumberFormat="1" applyFont="1" applyFill="1" applyBorder="1" applyAlignment="1">
      <alignment horizontal="center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5" fontId="23" fillId="0" borderId="1" xfId="0" applyNumberFormat="1" applyFont="1" applyFill="1" applyBorder="1" applyAlignment="1">
      <alignment horizontal="center" vertical="center"/>
    </xf>
    <xf numFmtId="164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5" fontId="22" fillId="4" borderId="1" xfId="1" applyNumberFormat="1" applyFont="1" applyFill="1" applyBorder="1" applyAlignment="1">
      <alignment horizontal="center" vertical="center"/>
    </xf>
    <xf numFmtId="165" fontId="24" fillId="4" borderId="1" xfId="1" applyNumberFormat="1" applyFont="1" applyFill="1" applyBorder="1" applyAlignment="1">
      <alignment horizontal="center" vertical="center"/>
    </xf>
    <xf numFmtId="49" fontId="24" fillId="4" borderId="1" xfId="1" applyNumberFormat="1" applyFont="1" applyFill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2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 vertical="center"/>
    </xf>
    <xf numFmtId="1" fontId="24" fillId="4" borderId="1" xfId="1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2" fontId="24" fillId="0" borderId="1" xfId="0" applyNumberFormat="1" applyFont="1" applyFill="1" applyBorder="1" applyAlignment="1">
      <alignment horizontal="center" vertical="center"/>
    </xf>
    <xf numFmtId="2" fontId="24" fillId="5" borderId="1" xfId="0" applyNumberFormat="1" applyFont="1" applyFill="1" applyBorder="1" applyAlignment="1">
      <alignment horizontal="center" vertical="center"/>
    </xf>
    <xf numFmtId="2" fontId="23" fillId="5" borderId="1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</cellXfs>
  <cellStyles count="2">
    <cellStyle name="Normal" xfId="0" builtinId="0"/>
    <cellStyle name="Normal 3 3" xfId="1"/>
  </cellStyles>
  <dxfs count="2"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37D1CD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</xdr:col>
      <xdr:colOff>523875</xdr:colOff>
      <xdr:row>0</xdr:row>
      <xdr:rowOff>219075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9050" y="0"/>
          <a:ext cx="155257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  <xdr:twoCellAnchor editAs="oneCell">
    <xdr:from>
      <xdr:col>0</xdr:col>
      <xdr:colOff>554846</xdr:colOff>
      <xdr:row>0</xdr:row>
      <xdr:rowOff>122074</xdr:rowOff>
    </xdr:from>
    <xdr:to>
      <xdr:col>1</xdr:col>
      <xdr:colOff>1156417</xdr:colOff>
      <xdr:row>1</xdr:row>
      <xdr:rowOff>276224</xdr:rowOff>
    </xdr:to>
    <xdr:pic>
      <xdr:nvPicPr>
        <xdr:cNvPr id="3" name="Picture 3" descr="enment_logo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4846" y="122074"/>
          <a:ext cx="1715996" cy="5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19050</xdr:colOff>
      <xdr:row>0</xdr:row>
      <xdr:rowOff>0</xdr:rowOff>
    </xdr:from>
    <xdr:to>
      <xdr:col>11</xdr:col>
      <xdr:colOff>523875</xdr:colOff>
      <xdr:row>0</xdr:row>
      <xdr:rowOff>219075</xdr:rowOff>
    </xdr:to>
    <xdr:sp macro="" textlink="">
      <xdr:nvSpPr>
        <xdr:cNvPr id="4" name="TextBox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0677525" y="0"/>
          <a:ext cx="2409825" cy="219075"/>
        </a:xfrm>
        <a:custGeom>
          <a:avLst/>
          <a:gdLst>
            <a:gd name="T0" fmla="*/ 8 w 1181100"/>
            <a:gd name="T1" fmla="*/ 22705 h 266700"/>
            <a:gd name="T2" fmla="*/ 8 w 1181100"/>
            <a:gd name="T3" fmla="*/ 45409 h 266700"/>
            <a:gd name="T4" fmla="*/ 0 w 1181100"/>
            <a:gd name="T5" fmla="*/ 22705 h 266700"/>
            <a:gd name="T6" fmla="*/ 8 w 1181100"/>
            <a:gd name="T7" fmla="*/ 0 h 266700"/>
            <a:gd name="T8" fmla="*/ 0 60000 65536"/>
            <a:gd name="T9" fmla="*/ 0 60000 65536"/>
            <a:gd name="T10" fmla="*/ 0 60000 65536"/>
            <a:gd name="T11" fmla="*/ 0 60000 65536"/>
            <a:gd name="T12" fmla="*/ 0 w 1181100"/>
            <a:gd name="T13" fmla="*/ 0 h 266700"/>
            <a:gd name="T14" fmla="*/ 1181100 w 1181100"/>
            <a:gd name="T15" fmla="*/ 266700 h 2667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1181100" h="266700">
              <a:moveTo>
                <a:pt x="0" y="0"/>
              </a:moveTo>
              <a:lnTo>
                <a:pt x="4367" y="0"/>
              </a:lnTo>
              <a:lnTo>
                <a:pt x="4367" y="728"/>
              </a:lnTo>
              <a:lnTo>
                <a:pt x="0" y="728"/>
              </a:lnTo>
              <a:lnTo>
                <a:pt x="0" y="0"/>
              </a:lnTo>
              <a:close/>
            </a:path>
          </a:pathLst>
        </a:cu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S1493"/>
  <sheetViews>
    <sheetView tabSelected="1" workbookViewId="0">
      <selection activeCell="D15" sqref="D15"/>
    </sheetView>
  </sheetViews>
  <sheetFormatPr defaultColWidth="16.7109375" defaultRowHeight="14.25" customHeight="1"/>
  <cols>
    <col min="1" max="1" width="16.7109375" style="10"/>
    <col min="2" max="2" width="19.5703125" style="10" customWidth="1"/>
    <col min="3" max="3" width="14.5703125" style="10" customWidth="1"/>
    <col min="4" max="4" width="17.85546875" style="10" customWidth="1"/>
    <col min="5" max="9" width="16.7109375" style="10"/>
    <col min="10" max="10" width="18.140625" style="10" customWidth="1"/>
    <col min="11" max="11" width="18.42578125" style="4" customWidth="1"/>
    <col min="12" max="279" width="16.7109375" style="4"/>
    <col min="280" max="16384" width="16.7109375" style="10"/>
  </cols>
  <sheetData>
    <row r="1" spans="1:279" s="24" customFormat="1" ht="27.75" customHeight="1">
      <c r="A1" s="46" t="s">
        <v>212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22"/>
      <c r="M1" s="22"/>
      <c r="N1" s="22"/>
      <c r="O1" s="25"/>
      <c r="P1" s="25"/>
      <c r="Q1" s="25"/>
      <c r="R1" s="25"/>
      <c r="S1" s="25"/>
      <c r="T1" s="26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</row>
    <row r="2" spans="1:279" s="11" customFormat="1" ht="36.75" customHeight="1">
      <c r="A2" s="47" t="s">
        <v>255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5"/>
      <c r="M2" s="5"/>
      <c r="N2" s="5"/>
      <c r="O2" s="5"/>
      <c r="P2" s="5"/>
      <c r="Q2" s="5"/>
      <c r="R2" s="5"/>
      <c r="S2" s="5"/>
      <c r="T2" s="5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</row>
    <row r="3" spans="1:279" s="11" customFormat="1" ht="24" customHeight="1">
      <c r="A3" s="48" t="s">
        <v>211</v>
      </c>
      <c r="B3" s="49"/>
      <c r="C3" s="49"/>
      <c r="D3" s="49"/>
      <c r="E3" s="49"/>
      <c r="F3" s="49"/>
      <c r="G3" s="49"/>
      <c r="H3" s="49"/>
      <c r="I3" s="50"/>
      <c r="J3" s="27">
        <f>SUM(J8:J1493)</f>
        <v>2755218.55</v>
      </c>
      <c r="K3" s="28"/>
      <c r="L3" s="19"/>
      <c r="M3" s="19"/>
      <c r="N3" s="19"/>
      <c r="O3" s="19"/>
      <c r="P3" s="19"/>
      <c r="Q3" s="19"/>
      <c r="R3" s="19"/>
      <c r="S3" s="19"/>
      <c r="T3" s="6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</row>
    <row r="4" spans="1:279" s="12" customFormat="1" ht="14.25" customHeight="1">
      <c r="A4" s="43" t="s">
        <v>0</v>
      </c>
      <c r="B4" s="51" t="s">
        <v>1</v>
      </c>
      <c r="C4" s="51" t="s">
        <v>2</v>
      </c>
      <c r="D4" s="51" t="s">
        <v>3</v>
      </c>
      <c r="E4" s="52" t="s">
        <v>4</v>
      </c>
      <c r="F4" s="51" t="s">
        <v>5</v>
      </c>
      <c r="G4" s="51"/>
      <c r="H4" s="51" t="s">
        <v>6</v>
      </c>
      <c r="I4" s="51"/>
      <c r="J4" s="42" t="s">
        <v>7</v>
      </c>
      <c r="K4" s="43" t="s">
        <v>112</v>
      </c>
      <c r="L4" s="44"/>
      <c r="M4" s="44"/>
      <c r="N4" s="44"/>
      <c r="O4" s="45"/>
      <c r="P4" s="40"/>
      <c r="Q4" s="40"/>
      <c r="R4" s="40"/>
      <c r="S4" s="40"/>
      <c r="T4" s="41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</row>
    <row r="5" spans="1:279" s="12" customFormat="1" ht="22.5" customHeight="1">
      <c r="A5" s="43"/>
      <c r="B5" s="51"/>
      <c r="C5" s="51"/>
      <c r="D5" s="51"/>
      <c r="E5" s="52"/>
      <c r="F5" s="29" t="s">
        <v>8</v>
      </c>
      <c r="G5" s="29" t="s">
        <v>9</v>
      </c>
      <c r="H5" s="29" t="s">
        <v>8</v>
      </c>
      <c r="I5" s="29" t="s">
        <v>9</v>
      </c>
      <c r="J5" s="42"/>
      <c r="K5" s="43"/>
      <c r="L5" s="44"/>
      <c r="M5" s="44"/>
      <c r="N5" s="44"/>
      <c r="O5" s="45"/>
      <c r="P5" s="19"/>
      <c r="Q5" s="19"/>
      <c r="R5" s="19"/>
      <c r="S5" s="19"/>
      <c r="T5" s="41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</row>
    <row r="6" spans="1:279" s="12" customFormat="1" ht="18" customHeight="1">
      <c r="A6" s="30"/>
      <c r="B6" s="31"/>
      <c r="C6" s="31"/>
      <c r="D6" s="31"/>
      <c r="E6" s="32"/>
      <c r="F6" s="31"/>
      <c r="G6" s="31"/>
      <c r="H6" s="31"/>
      <c r="I6" s="31"/>
      <c r="J6" s="31"/>
      <c r="K6" s="30"/>
      <c r="L6" s="20"/>
      <c r="M6" s="20"/>
      <c r="N6" s="20"/>
      <c r="O6" s="21"/>
      <c r="P6" s="19"/>
      <c r="Q6" s="19"/>
      <c r="R6" s="19"/>
      <c r="S6" s="19"/>
      <c r="T6" s="3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</row>
    <row r="7" spans="1:279" s="7" customFormat="1" ht="15">
      <c r="A7" s="53"/>
      <c r="B7" s="54"/>
      <c r="C7" s="54"/>
      <c r="D7" s="54"/>
      <c r="E7" s="55"/>
      <c r="F7" s="54"/>
      <c r="G7" s="54"/>
      <c r="H7" s="54"/>
      <c r="I7" s="54"/>
      <c r="J7" s="54"/>
      <c r="K7" s="56"/>
    </row>
    <row r="8" spans="1:279" s="7" customFormat="1" ht="15">
      <c r="A8" s="53">
        <v>45811</v>
      </c>
      <c r="B8" s="54" t="s">
        <v>350</v>
      </c>
      <c r="C8" s="54">
        <v>1700</v>
      </c>
      <c r="D8" s="54">
        <v>620</v>
      </c>
      <c r="E8" s="55">
        <v>22</v>
      </c>
      <c r="F8" s="54">
        <v>24</v>
      </c>
      <c r="G8" s="54" t="s">
        <v>351</v>
      </c>
      <c r="H8" s="54">
        <v>0</v>
      </c>
      <c r="I8" s="54">
        <v>0</v>
      </c>
      <c r="J8" s="54">
        <v>-3400</v>
      </c>
      <c r="K8" s="56" t="s">
        <v>352</v>
      </c>
    </row>
    <row r="9" spans="1:279" s="7" customFormat="1" ht="15">
      <c r="A9" s="53">
        <v>45810</v>
      </c>
      <c r="B9" s="57" t="s">
        <v>353</v>
      </c>
      <c r="C9" s="57">
        <v>300</v>
      </c>
      <c r="D9" s="57">
        <v>1720</v>
      </c>
      <c r="E9" s="58">
        <v>65</v>
      </c>
      <c r="F9" s="57">
        <v>72</v>
      </c>
      <c r="G9" s="57" t="s">
        <v>354</v>
      </c>
      <c r="H9" s="57">
        <v>0</v>
      </c>
      <c r="I9" s="57">
        <v>0</v>
      </c>
      <c r="J9" s="57">
        <v>0</v>
      </c>
      <c r="K9" s="59" t="s">
        <v>113</v>
      </c>
    </row>
    <row r="10" spans="1:279" s="7" customFormat="1" ht="15">
      <c r="A10" s="53">
        <v>45807</v>
      </c>
      <c r="B10" s="57" t="s">
        <v>355</v>
      </c>
      <c r="C10" s="57">
        <v>275</v>
      </c>
      <c r="D10" s="57">
        <v>2160</v>
      </c>
      <c r="E10" s="58">
        <v>82</v>
      </c>
      <c r="F10" s="57">
        <v>89</v>
      </c>
      <c r="G10" s="57" t="s">
        <v>356</v>
      </c>
      <c r="H10" s="57">
        <v>1925</v>
      </c>
      <c r="I10" s="57">
        <v>3025</v>
      </c>
      <c r="J10" s="57">
        <v>4950</v>
      </c>
      <c r="K10" s="59" t="s">
        <v>115</v>
      </c>
    </row>
    <row r="11" spans="1:279" s="7" customFormat="1" ht="15">
      <c r="A11" s="53">
        <v>45807</v>
      </c>
      <c r="B11" s="57" t="s">
        <v>357</v>
      </c>
      <c r="C11" s="57">
        <v>500</v>
      </c>
      <c r="D11" s="57">
        <v>1430</v>
      </c>
      <c r="E11" s="58">
        <v>37</v>
      </c>
      <c r="F11" s="57">
        <v>41</v>
      </c>
      <c r="G11" s="57" t="s">
        <v>358</v>
      </c>
      <c r="H11" s="57">
        <v>0</v>
      </c>
      <c r="I11" s="57">
        <v>0</v>
      </c>
      <c r="J11" s="57">
        <v>0</v>
      </c>
      <c r="K11" s="59" t="s">
        <v>359</v>
      </c>
    </row>
    <row r="12" spans="1:279" s="7" customFormat="1" ht="15">
      <c r="A12" s="53">
        <v>45806</v>
      </c>
      <c r="B12" s="60" t="s">
        <v>360</v>
      </c>
      <c r="C12" s="60">
        <v>825</v>
      </c>
      <c r="D12" s="60">
        <v>780</v>
      </c>
      <c r="E12" s="61">
        <v>5</v>
      </c>
      <c r="F12" s="60">
        <v>7</v>
      </c>
      <c r="G12" s="60" t="s">
        <v>361</v>
      </c>
      <c r="H12" s="60">
        <v>1650</v>
      </c>
      <c r="I12" s="60">
        <v>2475</v>
      </c>
      <c r="J12" s="60">
        <v>4150</v>
      </c>
      <c r="K12" s="62" t="s">
        <v>115</v>
      </c>
    </row>
    <row r="13" spans="1:279" s="7" customFormat="1" ht="15">
      <c r="A13" s="53">
        <v>45805</v>
      </c>
      <c r="B13" s="57" t="s">
        <v>355</v>
      </c>
      <c r="C13" s="57">
        <v>275</v>
      </c>
      <c r="D13" s="57">
        <v>2080</v>
      </c>
      <c r="E13" s="58">
        <v>20</v>
      </c>
      <c r="F13" s="57">
        <v>27</v>
      </c>
      <c r="G13" s="57" t="s">
        <v>362</v>
      </c>
      <c r="H13" s="57">
        <v>1925</v>
      </c>
      <c r="I13" s="57">
        <v>0</v>
      </c>
      <c r="J13" s="57">
        <v>1925</v>
      </c>
      <c r="K13" s="59" t="s">
        <v>121</v>
      </c>
    </row>
    <row r="14" spans="1:279" s="7" customFormat="1" ht="15">
      <c r="A14" s="53">
        <v>45803</v>
      </c>
      <c r="B14" s="57" t="s">
        <v>363</v>
      </c>
      <c r="C14" s="57">
        <v>1200</v>
      </c>
      <c r="D14" s="57">
        <v>710</v>
      </c>
      <c r="E14" s="58">
        <v>8.5</v>
      </c>
      <c r="F14" s="57">
        <v>10.5</v>
      </c>
      <c r="G14" s="57" t="s">
        <v>364</v>
      </c>
      <c r="H14" s="57">
        <v>0</v>
      </c>
      <c r="I14" s="57">
        <v>0</v>
      </c>
      <c r="J14" s="57">
        <v>0</v>
      </c>
      <c r="K14" s="59" t="s">
        <v>365</v>
      </c>
    </row>
    <row r="15" spans="1:279" s="7" customFormat="1" ht="15">
      <c r="A15" s="53">
        <v>45800</v>
      </c>
      <c r="B15" s="57" t="s">
        <v>366</v>
      </c>
      <c r="C15" s="57">
        <v>800</v>
      </c>
      <c r="D15" s="57">
        <v>1460</v>
      </c>
      <c r="E15" s="58">
        <v>26</v>
      </c>
      <c r="F15" s="57">
        <v>29</v>
      </c>
      <c r="G15" s="57" t="s">
        <v>367</v>
      </c>
      <c r="H15" s="57">
        <v>2400</v>
      </c>
      <c r="I15" s="57">
        <v>0</v>
      </c>
      <c r="J15" s="57">
        <v>2400</v>
      </c>
      <c r="K15" s="59" t="s">
        <v>121</v>
      </c>
    </row>
    <row r="16" spans="1:279" s="7" customFormat="1" ht="15">
      <c r="A16" s="53">
        <v>45800</v>
      </c>
      <c r="B16" s="57" t="s">
        <v>56</v>
      </c>
      <c r="C16" s="57">
        <v>400</v>
      </c>
      <c r="D16" s="57">
        <v>1580</v>
      </c>
      <c r="E16" s="58">
        <v>25</v>
      </c>
      <c r="F16" s="57">
        <v>30</v>
      </c>
      <c r="G16" s="57" t="s">
        <v>362</v>
      </c>
      <c r="H16" s="57">
        <v>0</v>
      </c>
      <c r="I16" s="57">
        <v>0</v>
      </c>
      <c r="J16" s="57">
        <v>-4580</v>
      </c>
      <c r="K16" s="59" t="s">
        <v>368</v>
      </c>
    </row>
    <row r="17" spans="1:11" s="7" customFormat="1" ht="15">
      <c r="A17" s="53">
        <v>45799</v>
      </c>
      <c r="B17" s="57" t="s">
        <v>369</v>
      </c>
      <c r="C17" s="57">
        <v>367</v>
      </c>
      <c r="D17" s="57">
        <v>1420</v>
      </c>
      <c r="E17" s="58">
        <v>38</v>
      </c>
      <c r="F17" s="57">
        <v>43</v>
      </c>
      <c r="G17" s="57" t="s">
        <v>370</v>
      </c>
      <c r="H17" s="57">
        <v>1835</v>
      </c>
      <c r="I17" s="57">
        <v>0</v>
      </c>
      <c r="J17" s="57">
        <v>1835</v>
      </c>
      <c r="K17" s="59" t="s">
        <v>121</v>
      </c>
    </row>
    <row r="18" spans="1:11" s="7" customFormat="1" ht="15">
      <c r="A18" s="53">
        <v>45798</v>
      </c>
      <c r="B18" s="57" t="s">
        <v>371</v>
      </c>
      <c r="C18" s="57">
        <v>750</v>
      </c>
      <c r="D18" s="57">
        <v>1120</v>
      </c>
      <c r="E18" s="58">
        <v>30</v>
      </c>
      <c r="F18" s="57">
        <v>33</v>
      </c>
      <c r="G18" s="57" t="s">
        <v>362</v>
      </c>
      <c r="H18" s="57">
        <v>2250</v>
      </c>
      <c r="I18" s="57">
        <v>3750</v>
      </c>
      <c r="J18" s="57">
        <v>600</v>
      </c>
      <c r="K18" s="59" t="s">
        <v>115</v>
      </c>
    </row>
    <row r="19" spans="1:11" s="7" customFormat="1" ht="15">
      <c r="A19" s="53">
        <v>45797</v>
      </c>
      <c r="B19" s="57" t="s">
        <v>372</v>
      </c>
      <c r="C19" s="57">
        <v>1075</v>
      </c>
      <c r="D19" s="57">
        <v>430</v>
      </c>
      <c r="E19" s="58">
        <v>15</v>
      </c>
      <c r="F19" s="57">
        <v>17</v>
      </c>
      <c r="G19" s="57" t="s">
        <v>373</v>
      </c>
      <c r="H19" s="57">
        <v>0</v>
      </c>
      <c r="I19" s="57">
        <v>0</v>
      </c>
      <c r="J19" s="57">
        <v>-4300</v>
      </c>
      <c r="K19" s="59" t="s">
        <v>122</v>
      </c>
    </row>
    <row r="20" spans="1:11" s="7" customFormat="1" ht="15">
      <c r="A20" s="53">
        <v>45796</v>
      </c>
      <c r="B20" s="57" t="s">
        <v>374</v>
      </c>
      <c r="C20" s="57">
        <v>350</v>
      </c>
      <c r="D20" s="57">
        <v>1720</v>
      </c>
      <c r="E20" s="58">
        <v>37</v>
      </c>
      <c r="F20" s="57">
        <v>45</v>
      </c>
      <c r="G20" s="57" t="s">
        <v>375</v>
      </c>
      <c r="H20" s="57">
        <v>2800</v>
      </c>
      <c r="I20" s="57">
        <v>0</v>
      </c>
      <c r="J20" s="57">
        <v>2800</v>
      </c>
      <c r="K20" s="59" t="s">
        <v>121</v>
      </c>
    </row>
    <row r="21" spans="1:11" s="7" customFormat="1" ht="15">
      <c r="A21" s="53">
        <v>45796</v>
      </c>
      <c r="B21" s="57" t="s">
        <v>376</v>
      </c>
      <c r="C21" s="57">
        <v>1355</v>
      </c>
      <c r="D21" s="57">
        <v>650</v>
      </c>
      <c r="E21" s="58">
        <v>17</v>
      </c>
      <c r="F21" s="57">
        <v>19</v>
      </c>
      <c r="G21" s="57" t="s">
        <v>377</v>
      </c>
      <c r="H21" s="57">
        <v>0</v>
      </c>
      <c r="I21" s="57">
        <v>0</v>
      </c>
      <c r="J21" s="57">
        <v>0</v>
      </c>
      <c r="K21" s="59" t="s">
        <v>113</v>
      </c>
    </row>
    <row r="22" spans="1:11" s="7" customFormat="1" ht="15">
      <c r="A22" s="53">
        <v>45793</v>
      </c>
      <c r="B22" s="57" t="s">
        <v>369</v>
      </c>
      <c r="C22" s="57">
        <v>367</v>
      </c>
      <c r="D22" s="57">
        <v>1360</v>
      </c>
      <c r="E22" s="58">
        <v>43</v>
      </c>
      <c r="F22" s="57">
        <v>49</v>
      </c>
      <c r="G22" s="57" t="s">
        <v>378</v>
      </c>
      <c r="H22" s="57">
        <v>2202</v>
      </c>
      <c r="I22" s="57">
        <v>0</v>
      </c>
      <c r="J22" s="57">
        <v>2202</v>
      </c>
      <c r="K22" s="59" t="s">
        <v>121</v>
      </c>
    </row>
    <row r="23" spans="1:11" s="7" customFormat="1" ht="15">
      <c r="A23" s="53">
        <v>45792</v>
      </c>
      <c r="B23" s="57" t="s">
        <v>379</v>
      </c>
      <c r="C23" s="57">
        <v>525</v>
      </c>
      <c r="D23" s="57">
        <v>1200</v>
      </c>
      <c r="E23" s="58">
        <v>40</v>
      </c>
      <c r="F23" s="57">
        <v>44</v>
      </c>
      <c r="G23" s="57" t="s">
        <v>380</v>
      </c>
      <c r="H23" s="57">
        <v>0</v>
      </c>
      <c r="I23" s="57">
        <v>0</v>
      </c>
      <c r="J23" s="57">
        <v>-2740.5</v>
      </c>
      <c r="K23" s="59" t="s">
        <v>381</v>
      </c>
    </row>
    <row r="24" spans="1:11" s="7" customFormat="1" ht="15">
      <c r="A24" s="53">
        <v>45791</v>
      </c>
      <c r="B24" s="57" t="s">
        <v>382</v>
      </c>
      <c r="C24" s="57">
        <v>875</v>
      </c>
      <c r="D24" s="57">
        <v>510</v>
      </c>
      <c r="E24" s="58">
        <v>16</v>
      </c>
      <c r="F24" s="57">
        <v>18.5</v>
      </c>
      <c r="G24" s="57" t="s">
        <v>383</v>
      </c>
      <c r="H24" s="57">
        <v>0</v>
      </c>
      <c r="I24" s="57">
        <v>0</v>
      </c>
      <c r="J24" s="57">
        <v>-1575</v>
      </c>
      <c r="K24" s="59" t="s">
        <v>384</v>
      </c>
    </row>
    <row r="25" spans="1:11" s="7" customFormat="1" ht="15">
      <c r="A25" s="53">
        <v>45790</v>
      </c>
      <c r="B25" s="57" t="s">
        <v>371</v>
      </c>
      <c r="C25" s="57">
        <v>750</v>
      </c>
      <c r="D25" s="57">
        <v>1080</v>
      </c>
      <c r="E25" s="58">
        <v>36</v>
      </c>
      <c r="F25" s="57">
        <v>39</v>
      </c>
      <c r="G25" s="57">
        <v>44</v>
      </c>
      <c r="H25" s="57">
        <v>2250</v>
      </c>
      <c r="I25" s="57">
        <v>0</v>
      </c>
      <c r="J25" s="57">
        <v>2250</v>
      </c>
      <c r="K25" s="59" t="s">
        <v>121</v>
      </c>
    </row>
    <row r="26" spans="1:11" s="7" customFormat="1" ht="15">
      <c r="A26" s="53">
        <v>45789</v>
      </c>
      <c r="B26" s="57" t="s">
        <v>379</v>
      </c>
      <c r="C26" s="57">
        <v>525</v>
      </c>
      <c r="D26" s="57">
        <v>1160</v>
      </c>
      <c r="E26" s="58">
        <v>39</v>
      </c>
      <c r="F26" s="57">
        <v>43</v>
      </c>
      <c r="G26" s="57">
        <v>49</v>
      </c>
      <c r="H26" s="57">
        <v>2100</v>
      </c>
      <c r="I26" s="57">
        <v>0</v>
      </c>
      <c r="J26" s="57">
        <v>2100</v>
      </c>
      <c r="K26" s="59" t="s">
        <v>121</v>
      </c>
    </row>
    <row r="27" spans="1:11" s="7" customFormat="1" ht="15">
      <c r="A27" s="53">
        <v>45786</v>
      </c>
      <c r="B27" s="57" t="s">
        <v>385</v>
      </c>
      <c r="C27" s="57">
        <v>1400</v>
      </c>
      <c r="D27" s="57">
        <v>620</v>
      </c>
      <c r="E27" s="58">
        <v>26</v>
      </c>
      <c r="F27" s="57">
        <v>28</v>
      </c>
      <c r="G27" s="57">
        <v>33</v>
      </c>
      <c r="H27" s="57">
        <v>2800</v>
      </c>
      <c r="I27" s="57">
        <v>7000</v>
      </c>
      <c r="J27" s="57">
        <v>9800</v>
      </c>
      <c r="K27" s="59" t="s">
        <v>386</v>
      </c>
    </row>
    <row r="28" spans="1:11" s="7" customFormat="1" ht="15">
      <c r="A28" s="53">
        <v>45785</v>
      </c>
      <c r="B28" s="57" t="s">
        <v>387</v>
      </c>
      <c r="C28" s="57">
        <v>650</v>
      </c>
      <c r="D28" s="57">
        <v>860</v>
      </c>
      <c r="E28" s="58">
        <v>38</v>
      </c>
      <c r="F28" s="57">
        <v>41</v>
      </c>
      <c r="G28" s="57" t="s">
        <v>358</v>
      </c>
      <c r="H28" s="57">
        <v>1950</v>
      </c>
      <c r="I28" s="57">
        <v>3900</v>
      </c>
      <c r="J28" s="57">
        <v>5850</v>
      </c>
      <c r="K28" s="59" t="s">
        <v>388</v>
      </c>
    </row>
    <row r="29" spans="1:11" s="7" customFormat="1" ht="15">
      <c r="A29" s="53">
        <v>45784</v>
      </c>
      <c r="B29" s="57" t="s">
        <v>387</v>
      </c>
      <c r="C29" s="57">
        <v>650</v>
      </c>
      <c r="D29" s="57">
        <v>880</v>
      </c>
      <c r="E29" s="58">
        <v>40</v>
      </c>
      <c r="F29" s="57">
        <v>43</v>
      </c>
      <c r="G29" s="57" t="s">
        <v>389</v>
      </c>
      <c r="H29" s="57">
        <v>1950</v>
      </c>
      <c r="I29" s="57">
        <v>3250</v>
      </c>
      <c r="J29" s="57">
        <v>5200</v>
      </c>
      <c r="K29" s="59" t="s">
        <v>115</v>
      </c>
    </row>
    <row r="30" spans="1:11" s="7" customFormat="1" ht="15">
      <c r="A30" s="53">
        <v>45783</v>
      </c>
      <c r="B30" s="57" t="s">
        <v>379</v>
      </c>
      <c r="C30" s="57">
        <v>525</v>
      </c>
      <c r="D30" s="57">
        <v>1160</v>
      </c>
      <c r="E30" s="58">
        <v>53</v>
      </c>
      <c r="F30" s="57">
        <v>57</v>
      </c>
      <c r="G30" s="57" t="s">
        <v>390</v>
      </c>
      <c r="H30" s="57">
        <v>2100</v>
      </c>
      <c r="I30" s="57">
        <v>0</v>
      </c>
      <c r="J30" s="57">
        <v>2100</v>
      </c>
      <c r="K30" s="59" t="s">
        <v>121</v>
      </c>
    </row>
    <row r="31" spans="1:11" s="7" customFormat="1" ht="15">
      <c r="A31" s="53">
        <v>45782</v>
      </c>
      <c r="B31" s="57" t="s">
        <v>391</v>
      </c>
      <c r="C31" s="57">
        <v>425</v>
      </c>
      <c r="D31" s="57">
        <v>2100</v>
      </c>
      <c r="E31" s="58">
        <v>80</v>
      </c>
      <c r="F31" s="57">
        <v>85</v>
      </c>
      <c r="G31" s="57" t="s">
        <v>392</v>
      </c>
      <c r="H31" s="57">
        <v>2125</v>
      </c>
      <c r="I31" s="57">
        <v>0</v>
      </c>
      <c r="J31" s="57">
        <v>2125</v>
      </c>
      <c r="K31" s="59" t="s">
        <v>121</v>
      </c>
    </row>
    <row r="32" spans="1:11" s="7" customFormat="1" ht="15">
      <c r="A32" s="53">
        <v>45779</v>
      </c>
      <c r="B32" s="57" t="s">
        <v>393</v>
      </c>
      <c r="C32" s="57">
        <v>400</v>
      </c>
      <c r="D32" s="57">
        <v>1260</v>
      </c>
      <c r="E32" s="58">
        <v>40</v>
      </c>
      <c r="F32" s="57">
        <v>48</v>
      </c>
      <c r="G32" s="57">
        <v>60</v>
      </c>
      <c r="H32" s="57">
        <v>0</v>
      </c>
      <c r="I32" s="57">
        <v>0</v>
      </c>
      <c r="J32" s="57">
        <v>2060</v>
      </c>
      <c r="K32" s="59" t="s">
        <v>394</v>
      </c>
    </row>
    <row r="33" spans="1:11" s="7" customFormat="1" ht="15">
      <c r="A33" s="53">
        <v>45779</v>
      </c>
      <c r="B33" s="57" t="s">
        <v>395</v>
      </c>
      <c r="C33" s="57">
        <v>325</v>
      </c>
      <c r="D33" s="57">
        <v>1540</v>
      </c>
      <c r="E33" s="58">
        <v>60</v>
      </c>
      <c r="F33" s="57">
        <v>66</v>
      </c>
      <c r="G33" s="57" t="s">
        <v>396</v>
      </c>
      <c r="H33" s="57">
        <v>0</v>
      </c>
      <c r="I33" s="57">
        <v>0</v>
      </c>
      <c r="J33" s="57">
        <v>-4875</v>
      </c>
      <c r="K33" s="59" t="s">
        <v>122</v>
      </c>
    </row>
    <row r="34" spans="1:11" s="7" customFormat="1" ht="15">
      <c r="A34" s="53">
        <v>45777</v>
      </c>
      <c r="B34" s="57" t="s">
        <v>395</v>
      </c>
      <c r="C34" s="57">
        <v>325</v>
      </c>
      <c r="D34" s="57">
        <v>1560</v>
      </c>
      <c r="E34" s="58">
        <v>57</v>
      </c>
      <c r="F34" s="57">
        <v>65</v>
      </c>
      <c r="G34" s="57" t="s">
        <v>397</v>
      </c>
      <c r="H34" s="57">
        <v>0</v>
      </c>
      <c r="I34" s="57">
        <v>0</v>
      </c>
      <c r="J34" s="57">
        <v>1657.5</v>
      </c>
      <c r="K34" s="59" t="s">
        <v>398</v>
      </c>
    </row>
    <row r="35" spans="1:11" s="7" customFormat="1" ht="15">
      <c r="A35" s="53">
        <v>45776</v>
      </c>
      <c r="B35" s="57" t="s">
        <v>357</v>
      </c>
      <c r="C35" s="57">
        <v>500</v>
      </c>
      <c r="D35" s="57">
        <v>1400</v>
      </c>
      <c r="E35" s="58">
        <v>35</v>
      </c>
      <c r="F35" s="57">
        <v>39</v>
      </c>
      <c r="G35" s="57" t="s">
        <v>399</v>
      </c>
      <c r="H35" s="57">
        <v>2000</v>
      </c>
      <c r="I35" s="57">
        <v>0</v>
      </c>
      <c r="J35" s="57">
        <v>2000</v>
      </c>
      <c r="K35" s="59" t="s">
        <v>121</v>
      </c>
    </row>
    <row r="36" spans="1:11" s="7" customFormat="1" ht="15">
      <c r="A36" s="53">
        <v>45775</v>
      </c>
      <c r="B36" s="57" t="s">
        <v>385</v>
      </c>
      <c r="C36" s="57">
        <v>1400</v>
      </c>
      <c r="D36" s="57">
        <v>630</v>
      </c>
      <c r="E36" s="58">
        <v>27</v>
      </c>
      <c r="F36" s="57">
        <v>30</v>
      </c>
      <c r="G36" s="57">
        <v>35</v>
      </c>
      <c r="H36" s="57">
        <v>0</v>
      </c>
      <c r="I36" s="57">
        <v>0</v>
      </c>
      <c r="J36" s="57">
        <v>-280</v>
      </c>
      <c r="K36" s="59" t="s">
        <v>400</v>
      </c>
    </row>
    <row r="37" spans="1:11" s="7" customFormat="1" ht="15">
      <c r="A37" s="53">
        <v>45772</v>
      </c>
      <c r="B37" s="57" t="s">
        <v>56</v>
      </c>
      <c r="C37" s="57">
        <v>400</v>
      </c>
      <c r="D37" s="57">
        <v>1480</v>
      </c>
      <c r="E37" s="58">
        <v>57</v>
      </c>
      <c r="F37" s="57">
        <v>62</v>
      </c>
      <c r="G37" s="57">
        <v>70</v>
      </c>
      <c r="H37" s="57">
        <v>0</v>
      </c>
      <c r="I37" s="57">
        <v>0</v>
      </c>
      <c r="J37" s="57">
        <v>-1800</v>
      </c>
      <c r="K37" s="59" t="s">
        <v>401</v>
      </c>
    </row>
    <row r="38" spans="1:11" s="7" customFormat="1" ht="15">
      <c r="A38" s="53">
        <v>45771</v>
      </c>
      <c r="B38" s="57" t="s">
        <v>395</v>
      </c>
      <c r="C38" s="57">
        <v>325</v>
      </c>
      <c r="D38" s="57">
        <v>1540</v>
      </c>
      <c r="E38" s="58">
        <v>7</v>
      </c>
      <c r="F38" s="57">
        <v>13</v>
      </c>
      <c r="G38" s="57" t="s">
        <v>377</v>
      </c>
      <c r="H38" s="57">
        <v>1950</v>
      </c>
      <c r="I38" s="57">
        <v>0</v>
      </c>
      <c r="J38" s="57">
        <v>1950</v>
      </c>
      <c r="K38" s="59" t="s">
        <v>121</v>
      </c>
    </row>
    <row r="39" spans="1:11" s="7" customFormat="1" ht="15">
      <c r="A39" s="53">
        <v>45770</v>
      </c>
      <c r="B39" s="57" t="s">
        <v>402</v>
      </c>
      <c r="C39" s="57">
        <v>3000</v>
      </c>
      <c r="D39" s="57">
        <v>240</v>
      </c>
      <c r="E39" s="58">
        <v>3</v>
      </c>
      <c r="F39" s="57">
        <v>4</v>
      </c>
      <c r="G39" s="57" t="s">
        <v>403</v>
      </c>
      <c r="H39" s="57">
        <v>3000</v>
      </c>
      <c r="I39" s="57">
        <v>6000</v>
      </c>
      <c r="J39" s="57">
        <v>9000</v>
      </c>
      <c r="K39" s="59" t="s">
        <v>115</v>
      </c>
    </row>
    <row r="40" spans="1:11" s="7" customFormat="1" ht="15">
      <c r="A40" s="53">
        <v>45769</v>
      </c>
      <c r="B40" s="57" t="s">
        <v>369</v>
      </c>
      <c r="C40" s="57">
        <v>367</v>
      </c>
      <c r="D40" s="57">
        <v>1360</v>
      </c>
      <c r="E40" s="58">
        <v>18</v>
      </c>
      <c r="F40" s="57">
        <v>23</v>
      </c>
      <c r="G40" s="57" t="s">
        <v>404</v>
      </c>
      <c r="H40" s="57">
        <v>1835</v>
      </c>
      <c r="I40" s="57">
        <v>2569</v>
      </c>
      <c r="J40" s="57">
        <v>4404</v>
      </c>
      <c r="K40" s="59" t="s">
        <v>386</v>
      </c>
    </row>
    <row r="41" spans="1:11" s="7" customFormat="1" ht="15">
      <c r="A41" s="53">
        <v>45768</v>
      </c>
      <c r="B41" s="57" t="s">
        <v>387</v>
      </c>
      <c r="C41" s="57">
        <v>650</v>
      </c>
      <c r="D41" s="57">
        <v>880</v>
      </c>
      <c r="E41" s="58">
        <v>18</v>
      </c>
      <c r="F41" s="57">
        <v>22</v>
      </c>
      <c r="G41" s="57" t="s">
        <v>405</v>
      </c>
      <c r="H41" s="57">
        <v>0</v>
      </c>
      <c r="I41" s="57">
        <v>0</v>
      </c>
      <c r="J41" s="57">
        <v>4452.5</v>
      </c>
      <c r="K41" s="59" t="s">
        <v>406</v>
      </c>
    </row>
    <row r="42" spans="1:11" s="7" customFormat="1" ht="15">
      <c r="A42" s="53">
        <v>45768</v>
      </c>
      <c r="B42" s="57" t="s">
        <v>353</v>
      </c>
      <c r="C42" s="57">
        <v>300</v>
      </c>
      <c r="D42" s="57">
        <v>1980</v>
      </c>
      <c r="E42" s="58">
        <v>26</v>
      </c>
      <c r="F42" s="57">
        <v>32</v>
      </c>
      <c r="G42" s="57" t="s">
        <v>407</v>
      </c>
      <c r="H42" s="57">
        <v>0</v>
      </c>
      <c r="I42" s="57">
        <v>0</v>
      </c>
      <c r="J42" s="57">
        <v>-3900</v>
      </c>
      <c r="K42" s="59" t="s">
        <v>122</v>
      </c>
    </row>
    <row r="43" spans="1:11" s="7" customFormat="1" ht="15">
      <c r="A43" s="53">
        <v>45764</v>
      </c>
      <c r="B43" s="57" t="s">
        <v>357</v>
      </c>
      <c r="C43" s="57">
        <v>500</v>
      </c>
      <c r="D43" s="57">
        <v>1240</v>
      </c>
      <c r="E43" s="58">
        <v>16</v>
      </c>
      <c r="F43" s="57">
        <v>20</v>
      </c>
      <c r="G43" s="57" t="s">
        <v>408</v>
      </c>
      <c r="H43" s="57">
        <v>2000</v>
      </c>
      <c r="I43" s="57">
        <v>3000</v>
      </c>
      <c r="J43" s="57">
        <v>5000</v>
      </c>
      <c r="K43" s="59" t="s">
        <v>386</v>
      </c>
    </row>
    <row r="44" spans="1:11" s="7" customFormat="1" ht="15">
      <c r="A44" s="53">
        <v>45763</v>
      </c>
      <c r="B44" s="57" t="s">
        <v>409</v>
      </c>
      <c r="C44" s="57">
        <v>1250</v>
      </c>
      <c r="D44" s="57">
        <v>475</v>
      </c>
      <c r="E44" s="58">
        <v>7.5</v>
      </c>
      <c r="F44" s="57">
        <v>9</v>
      </c>
      <c r="G44" s="57" t="s">
        <v>48</v>
      </c>
      <c r="H44" s="57">
        <v>1875</v>
      </c>
      <c r="I44" s="57">
        <v>0</v>
      </c>
      <c r="J44" s="57">
        <v>1875</v>
      </c>
      <c r="K44" s="59" t="s">
        <v>121</v>
      </c>
    </row>
    <row r="45" spans="1:11" s="7" customFormat="1" ht="15">
      <c r="A45" s="53">
        <v>45762</v>
      </c>
      <c r="B45" s="57" t="s">
        <v>409</v>
      </c>
      <c r="C45" s="57">
        <v>1250</v>
      </c>
      <c r="D45" s="57">
        <v>465</v>
      </c>
      <c r="E45" s="58">
        <v>8.5</v>
      </c>
      <c r="F45" s="57">
        <v>10</v>
      </c>
      <c r="G45" s="57">
        <v>12.5</v>
      </c>
      <c r="H45" s="57">
        <v>1875</v>
      </c>
      <c r="I45" s="57">
        <v>3125</v>
      </c>
      <c r="J45" s="57">
        <v>5000</v>
      </c>
      <c r="K45" s="59" t="s">
        <v>386</v>
      </c>
    </row>
    <row r="46" spans="1:11" s="7" customFormat="1" ht="15">
      <c r="A46" s="53">
        <v>45758</v>
      </c>
      <c r="B46" s="57" t="s">
        <v>357</v>
      </c>
      <c r="C46" s="57">
        <v>500</v>
      </c>
      <c r="D46" s="57">
        <v>1220</v>
      </c>
      <c r="E46" s="58">
        <v>23</v>
      </c>
      <c r="F46" s="57">
        <v>27</v>
      </c>
      <c r="G46" s="57">
        <v>33</v>
      </c>
      <c r="H46" s="57">
        <v>0</v>
      </c>
      <c r="I46" s="57">
        <v>0</v>
      </c>
      <c r="J46" s="57">
        <v>-400</v>
      </c>
      <c r="K46" s="59" t="s">
        <v>410</v>
      </c>
    </row>
    <row r="47" spans="1:11" s="7" customFormat="1" ht="15">
      <c r="A47" s="53">
        <v>45756</v>
      </c>
      <c r="B47" s="57" t="s">
        <v>369</v>
      </c>
      <c r="C47" s="57">
        <v>367</v>
      </c>
      <c r="D47" s="57">
        <v>1260</v>
      </c>
      <c r="E47" s="58">
        <v>47</v>
      </c>
      <c r="F47" s="57">
        <v>53</v>
      </c>
      <c r="G47" s="57" t="s">
        <v>411</v>
      </c>
      <c r="H47" s="57">
        <v>0</v>
      </c>
      <c r="I47" s="57">
        <v>0</v>
      </c>
      <c r="J47" s="57">
        <v>0</v>
      </c>
      <c r="K47" s="59" t="s">
        <v>412</v>
      </c>
    </row>
    <row r="48" spans="1:11" s="7" customFormat="1" ht="15">
      <c r="A48" s="53">
        <v>45755</v>
      </c>
      <c r="B48" s="57" t="s">
        <v>387</v>
      </c>
      <c r="C48" s="57">
        <v>650</v>
      </c>
      <c r="D48" s="57">
        <v>820</v>
      </c>
      <c r="E48" s="58">
        <v>34</v>
      </c>
      <c r="F48" s="57">
        <v>37</v>
      </c>
      <c r="G48" s="57" t="s">
        <v>413</v>
      </c>
      <c r="H48" s="57">
        <v>1950</v>
      </c>
      <c r="I48" s="57">
        <v>0</v>
      </c>
      <c r="J48" s="57">
        <v>1950</v>
      </c>
      <c r="K48" s="59" t="s">
        <v>121</v>
      </c>
    </row>
    <row r="49" spans="1:11" s="7" customFormat="1" ht="15">
      <c r="A49" s="53">
        <v>45754</v>
      </c>
      <c r="B49" s="57" t="s">
        <v>414</v>
      </c>
      <c r="C49" s="57">
        <v>875</v>
      </c>
      <c r="D49" s="57">
        <v>690</v>
      </c>
      <c r="E49" s="58">
        <v>27.5</v>
      </c>
      <c r="F49" s="57">
        <v>30</v>
      </c>
      <c r="G49" s="57" t="s">
        <v>415</v>
      </c>
      <c r="H49" s="57">
        <v>2187.5</v>
      </c>
      <c r="I49" s="57">
        <v>0</v>
      </c>
      <c r="J49" s="57">
        <v>2187.5</v>
      </c>
      <c r="K49" s="59" t="s">
        <v>121</v>
      </c>
    </row>
    <row r="50" spans="1:11" s="7" customFormat="1" ht="15">
      <c r="A50" s="53">
        <v>45751</v>
      </c>
      <c r="B50" s="57" t="s">
        <v>416</v>
      </c>
      <c r="C50" s="57">
        <v>575</v>
      </c>
      <c r="D50" s="57">
        <v>800</v>
      </c>
      <c r="E50" s="58">
        <v>23</v>
      </c>
      <c r="F50" s="57">
        <v>27</v>
      </c>
      <c r="G50" s="57" t="s">
        <v>417</v>
      </c>
      <c r="H50" s="57">
        <v>2300</v>
      </c>
      <c r="I50" s="57">
        <v>0</v>
      </c>
      <c r="J50" s="57">
        <v>2300</v>
      </c>
      <c r="K50" s="59" t="s">
        <v>121</v>
      </c>
    </row>
    <row r="51" spans="1:11" s="7" customFormat="1" ht="15">
      <c r="A51" s="53">
        <v>45750</v>
      </c>
      <c r="B51" s="57" t="s">
        <v>418</v>
      </c>
      <c r="C51" s="57">
        <v>375</v>
      </c>
      <c r="D51" s="57">
        <v>1540</v>
      </c>
      <c r="E51" s="58">
        <v>60</v>
      </c>
      <c r="F51" s="57">
        <v>66</v>
      </c>
      <c r="G51" s="57" t="s">
        <v>396</v>
      </c>
      <c r="H51" s="57">
        <v>2250</v>
      </c>
      <c r="I51" s="57">
        <v>0</v>
      </c>
      <c r="J51" s="57">
        <v>2250</v>
      </c>
      <c r="K51" s="59" t="s">
        <v>121</v>
      </c>
    </row>
    <row r="52" spans="1:11" s="7" customFormat="1" ht="15">
      <c r="A52" s="53">
        <v>45750</v>
      </c>
      <c r="B52" s="57" t="s">
        <v>419</v>
      </c>
      <c r="C52" s="57">
        <v>900</v>
      </c>
      <c r="D52" s="57">
        <v>545</v>
      </c>
      <c r="E52" s="58">
        <v>15</v>
      </c>
      <c r="F52" s="57">
        <v>17.5</v>
      </c>
      <c r="G52" s="57">
        <v>22</v>
      </c>
      <c r="H52" s="57">
        <v>0</v>
      </c>
      <c r="I52" s="57">
        <v>0</v>
      </c>
      <c r="J52" s="57">
        <v>0</v>
      </c>
      <c r="K52" s="59" t="s">
        <v>412</v>
      </c>
    </row>
    <row r="53" spans="1:11" s="7" customFormat="1" ht="15">
      <c r="A53" s="53">
        <v>45749</v>
      </c>
      <c r="B53" s="57" t="s">
        <v>420</v>
      </c>
      <c r="C53" s="57">
        <v>500</v>
      </c>
      <c r="D53" s="57">
        <v>1160</v>
      </c>
      <c r="E53" s="58">
        <v>35</v>
      </c>
      <c r="F53" s="57">
        <v>39</v>
      </c>
      <c r="G53" s="57" t="s">
        <v>399</v>
      </c>
      <c r="H53" s="57">
        <v>0</v>
      </c>
      <c r="I53" s="57">
        <v>0</v>
      </c>
      <c r="J53" s="57">
        <v>0</v>
      </c>
      <c r="K53" s="63" t="s">
        <v>114</v>
      </c>
    </row>
    <row r="54" spans="1:11" s="7" customFormat="1" ht="15">
      <c r="A54" s="53">
        <v>45748</v>
      </c>
      <c r="B54" s="57" t="s">
        <v>360</v>
      </c>
      <c r="C54" s="57">
        <v>825</v>
      </c>
      <c r="D54" s="57">
        <v>680</v>
      </c>
      <c r="E54" s="58">
        <v>24</v>
      </c>
      <c r="F54" s="57">
        <v>27</v>
      </c>
      <c r="G54" s="57" t="s">
        <v>421</v>
      </c>
      <c r="H54" s="57">
        <v>0</v>
      </c>
      <c r="I54" s="57">
        <v>0</v>
      </c>
      <c r="J54" s="57">
        <v>0</v>
      </c>
      <c r="K54" s="59" t="s">
        <v>412</v>
      </c>
    </row>
    <row r="55" spans="1:11" s="7" customFormat="1" ht="15">
      <c r="A55" s="53">
        <v>45744</v>
      </c>
      <c r="B55" s="57" t="s">
        <v>422</v>
      </c>
      <c r="C55" s="57">
        <v>150</v>
      </c>
      <c r="D55" s="57">
        <v>3050</v>
      </c>
      <c r="E55" s="58">
        <v>133</v>
      </c>
      <c r="F55" s="57">
        <v>145</v>
      </c>
      <c r="G55" s="57" t="s">
        <v>423</v>
      </c>
      <c r="H55" s="57">
        <v>0</v>
      </c>
      <c r="I55" s="57">
        <v>0</v>
      </c>
      <c r="J55" s="57">
        <v>0</v>
      </c>
      <c r="K55" s="59" t="s">
        <v>412</v>
      </c>
    </row>
    <row r="56" spans="1:11" s="7" customFormat="1" ht="15">
      <c r="A56" s="53">
        <v>45744</v>
      </c>
      <c r="B56" s="57" t="s">
        <v>416</v>
      </c>
      <c r="C56" s="57">
        <v>575</v>
      </c>
      <c r="D56" s="57">
        <v>810</v>
      </c>
      <c r="E56" s="58">
        <v>29</v>
      </c>
      <c r="F56" s="57">
        <v>33</v>
      </c>
      <c r="G56" s="57">
        <v>39</v>
      </c>
      <c r="H56" s="57">
        <v>0</v>
      </c>
      <c r="I56" s="57">
        <v>0</v>
      </c>
      <c r="J56" s="57">
        <v>0</v>
      </c>
      <c r="K56" s="59" t="s">
        <v>412</v>
      </c>
    </row>
    <row r="57" spans="1:11" s="7" customFormat="1" ht="15">
      <c r="A57" s="53">
        <v>45743</v>
      </c>
      <c r="B57" s="57" t="s">
        <v>420</v>
      </c>
      <c r="C57" s="57">
        <v>500</v>
      </c>
      <c r="D57" s="57">
        <v>1160</v>
      </c>
      <c r="E57" s="58">
        <v>7</v>
      </c>
      <c r="F57" s="57">
        <v>11</v>
      </c>
      <c r="G57" s="57">
        <v>17</v>
      </c>
      <c r="H57" s="57">
        <v>2000</v>
      </c>
      <c r="I57" s="57">
        <v>3000</v>
      </c>
      <c r="J57" s="57">
        <v>5000</v>
      </c>
      <c r="K57" s="59" t="s">
        <v>386</v>
      </c>
    </row>
    <row r="58" spans="1:11" s="7" customFormat="1" ht="15">
      <c r="A58" s="53">
        <v>45742</v>
      </c>
      <c r="B58" s="57" t="s">
        <v>385</v>
      </c>
      <c r="C58" s="57">
        <v>1400</v>
      </c>
      <c r="D58" s="57">
        <v>700</v>
      </c>
      <c r="E58" s="58">
        <v>4.5</v>
      </c>
      <c r="F58" s="57">
        <v>6</v>
      </c>
      <c r="G58" s="57" t="s">
        <v>424</v>
      </c>
      <c r="H58" s="57">
        <v>0</v>
      </c>
      <c r="I58" s="57">
        <v>0</v>
      </c>
      <c r="J58" s="57">
        <v>-4270</v>
      </c>
      <c r="K58" s="59" t="s">
        <v>425</v>
      </c>
    </row>
    <row r="59" spans="1:11" s="7" customFormat="1" ht="15">
      <c r="A59" s="53">
        <v>45741</v>
      </c>
      <c r="B59" s="57" t="s">
        <v>426</v>
      </c>
      <c r="C59" s="57">
        <v>350</v>
      </c>
      <c r="D59" s="57">
        <v>1640</v>
      </c>
      <c r="E59" s="58">
        <v>26</v>
      </c>
      <c r="F59" s="57">
        <v>32</v>
      </c>
      <c r="G59" s="57" t="s">
        <v>407</v>
      </c>
      <c r="H59" s="57">
        <v>0</v>
      </c>
      <c r="I59" s="57">
        <v>0</v>
      </c>
      <c r="J59" s="57">
        <v>-4900</v>
      </c>
      <c r="K59" s="59" t="s">
        <v>122</v>
      </c>
    </row>
    <row r="60" spans="1:11" s="7" customFormat="1" ht="15">
      <c r="A60" s="53">
        <v>45740</v>
      </c>
      <c r="B60" s="57" t="s">
        <v>275</v>
      </c>
      <c r="C60" s="57">
        <v>625</v>
      </c>
      <c r="D60" s="57">
        <v>1090</v>
      </c>
      <c r="E60" s="58">
        <v>10</v>
      </c>
      <c r="F60" s="57">
        <v>13</v>
      </c>
      <c r="G60" s="57" t="s">
        <v>427</v>
      </c>
      <c r="H60" s="57">
        <v>1875</v>
      </c>
      <c r="I60" s="57">
        <v>3125</v>
      </c>
      <c r="J60" s="57">
        <v>5000</v>
      </c>
      <c r="K60" s="59" t="s">
        <v>386</v>
      </c>
    </row>
    <row r="61" spans="1:11" s="7" customFormat="1" ht="15">
      <c r="A61" s="53">
        <v>45737</v>
      </c>
      <c r="B61" s="57" t="s">
        <v>428</v>
      </c>
      <c r="C61" s="57">
        <v>1000</v>
      </c>
      <c r="D61" s="57">
        <v>540</v>
      </c>
      <c r="E61" s="58">
        <v>8</v>
      </c>
      <c r="F61" s="57">
        <v>10</v>
      </c>
      <c r="G61" s="57" t="s">
        <v>429</v>
      </c>
      <c r="H61" s="57">
        <v>2000</v>
      </c>
      <c r="I61" s="57">
        <v>3000</v>
      </c>
      <c r="J61" s="57">
        <v>5000</v>
      </c>
      <c r="K61" s="59" t="s">
        <v>386</v>
      </c>
    </row>
    <row r="62" spans="1:11" s="7" customFormat="1" ht="15">
      <c r="A62" s="53">
        <v>45737</v>
      </c>
      <c r="B62" s="57" t="s">
        <v>430</v>
      </c>
      <c r="C62" s="57">
        <v>400</v>
      </c>
      <c r="D62" s="57">
        <v>1380</v>
      </c>
      <c r="E62" s="58">
        <v>30</v>
      </c>
      <c r="F62" s="57">
        <v>36</v>
      </c>
      <c r="G62" s="57" t="s">
        <v>399</v>
      </c>
      <c r="H62" s="57">
        <v>0</v>
      </c>
      <c r="I62" s="57">
        <v>0</v>
      </c>
      <c r="J62" s="57">
        <v>3080</v>
      </c>
      <c r="K62" s="59" t="s">
        <v>431</v>
      </c>
    </row>
    <row r="63" spans="1:11" s="7" customFormat="1" ht="15">
      <c r="A63" s="53">
        <v>45736</v>
      </c>
      <c r="B63" s="57" t="s">
        <v>420</v>
      </c>
      <c r="C63" s="57">
        <v>500</v>
      </c>
      <c r="D63" s="57">
        <v>1180</v>
      </c>
      <c r="E63" s="58">
        <v>18</v>
      </c>
      <c r="F63" s="57">
        <v>24</v>
      </c>
      <c r="G63" s="57">
        <v>33</v>
      </c>
      <c r="H63" s="57">
        <v>3000</v>
      </c>
      <c r="I63" s="57">
        <v>4500</v>
      </c>
      <c r="J63" s="57">
        <v>7500</v>
      </c>
      <c r="K63" s="59" t="s">
        <v>120</v>
      </c>
    </row>
    <row r="64" spans="1:11" s="7" customFormat="1" ht="15">
      <c r="A64" s="53">
        <v>45735</v>
      </c>
      <c r="B64" s="57" t="s">
        <v>382</v>
      </c>
      <c r="C64" s="57">
        <v>875</v>
      </c>
      <c r="D64" s="57">
        <v>540</v>
      </c>
      <c r="E64" s="58">
        <v>12</v>
      </c>
      <c r="F64" s="57">
        <v>15</v>
      </c>
      <c r="G64" s="57" t="s">
        <v>373</v>
      </c>
      <c r="H64" s="57">
        <v>2625</v>
      </c>
      <c r="I64" s="57">
        <v>0</v>
      </c>
      <c r="J64" s="57">
        <v>2625</v>
      </c>
      <c r="K64" s="59" t="s">
        <v>121</v>
      </c>
    </row>
    <row r="65" spans="1:11" s="7" customFormat="1" ht="15">
      <c r="A65" s="53">
        <v>45734</v>
      </c>
      <c r="B65" s="57" t="s">
        <v>382</v>
      </c>
      <c r="C65" s="57">
        <v>875</v>
      </c>
      <c r="D65" s="57">
        <v>530</v>
      </c>
      <c r="E65" s="58">
        <v>11</v>
      </c>
      <c r="F65" s="57">
        <v>14</v>
      </c>
      <c r="G65" s="57">
        <v>19</v>
      </c>
      <c r="H65" s="57">
        <v>2625</v>
      </c>
      <c r="I65" s="57">
        <v>0</v>
      </c>
      <c r="J65" s="57">
        <v>2625</v>
      </c>
      <c r="K65" s="59" t="s">
        <v>121</v>
      </c>
    </row>
    <row r="66" spans="1:11" s="7" customFormat="1" ht="15">
      <c r="A66" s="53">
        <v>45733</v>
      </c>
      <c r="B66" s="57" t="s">
        <v>382</v>
      </c>
      <c r="C66" s="57">
        <v>875</v>
      </c>
      <c r="D66" s="57">
        <v>500</v>
      </c>
      <c r="E66" s="58">
        <v>13</v>
      </c>
      <c r="F66" s="57">
        <v>16</v>
      </c>
      <c r="G66" s="57">
        <v>21</v>
      </c>
      <c r="H66" s="57">
        <v>2625</v>
      </c>
      <c r="I66" s="57">
        <v>0</v>
      </c>
      <c r="J66" s="57">
        <v>2625</v>
      </c>
      <c r="K66" s="59" t="s">
        <v>121</v>
      </c>
    </row>
    <row r="67" spans="1:11" s="7" customFormat="1" ht="15">
      <c r="A67" s="53">
        <v>45729</v>
      </c>
      <c r="B67" s="57" t="s">
        <v>382</v>
      </c>
      <c r="C67" s="57">
        <v>875</v>
      </c>
      <c r="D67" s="57">
        <v>490</v>
      </c>
      <c r="E67" s="58">
        <v>14.5</v>
      </c>
      <c r="F67" s="57">
        <v>17.5</v>
      </c>
      <c r="G67" s="57" t="s">
        <v>432</v>
      </c>
      <c r="H67" s="57">
        <v>2625</v>
      </c>
      <c r="I67" s="57">
        <v>0</v>
      </c>
      <c r="J67" s="57">
        <v>2625</v>
      </c>
      <c r="K67" s="59" t="s">
        <v>121</v>
      </c>
    </row>
    <row r="68" spans="1:11" s="7" customFormat="1" ht="15">
      <c r="A68" s="53">
        <v>45728</v>
      </c>
      <c r="B68" s="57" t="s">
        <v>409</v>
      </c>
      <c r="C68" s="57">
        <v>1250</v>
      </c>
      <c r="D68" s="57">
        <v>495</v>
      </c>
      <c r="E68" s="58">
        <v>8.5</v>
      </c>
      <c r="F68" s="57">
        <v>10.5</v>
      </c>
      <c r="G68" s="57" t="s">
        <v>433</v>
      </c>
      <c r="H68" s="57">
        <v>2500</v>
      </c>
      <c r="I68" s="57">
        <v>0</v>
      </c>
      <c r="J68" s="57">
        <v>2500</v>
      </c>
      <c r="K68" s="59" t="s">
        <v>121</v>
      </c>
    </row>
    <row r="69" spans="1:11" s="7" customFormat="1" ht="15">
      <c r="A69" s="53">
        <v>45727</v>
      </c>
      <c r="B69" s="57" t="s">
        <v>385</v>
      </c>
      <c r="C69" s="57">
        <v>1400</v>
      </c>
      <c r="D69" s="57">
        <v>690</v>
      </c>
      <c r="E69" s="58">
        <v>17</v>
      </c>
      <c r="F69" s="57">
        <v>19</v>
      </c>
      <c r="G69" s="57">
        <v>22</v>
      </c>
      <c r="H69" s="57">
        <v>2800</v>
      </c>
      <c r="I69" s="57">
        <v>0</v>
      </c>
      <c r="J69" s="57">
        <v>2800</v>
      </c>
      <c r="K69" s="59" t="s">
        <v>121</v>
      </c>
    </row>
    <row r="70" spans="1:11" s="7" customFormat="1" ht="15">
      <c r="A70" s="53">
        <v>45726</v>
      </c>
      <c r="B70" s="57" t="s">
        <v>371</v>
      </c>
      <c r="C70" s="57">
        <v>750</v>
      </c>
      <c r="D70" s="57">
        <v>900</v>
      </c>
      <c r="E70" s="58">
        <v>25</v>
      </c>
      <c r="F70" s="57">
        <v>28</v>
      </c>
      <c r="G70" s="57" t="s">
        <v>417</v>
      </c>
      <c r="H70" s="57">
        <v>2250</v>
      </c>
      <c r="I70" s="57">
        <v>0</v>
      </c>
      <c r="J70" s="57">
        <v>2250</v>
      </c>
      <c r="K70" s="59" t="s">
        <v>116</v>
      </c>
    </row>
    <row r="71" spans="1:11" s="7" customFormat="1" ht="15">
      <c r="A71" s="53">
        <v>45726</v>
      </c>
      <c r="B71" s="63" t="s">
        <v>434</v>
      </c>
      <c r="C71" s="63">
        <v>800</v>
      </c>
      <c r="D71" s="63">
        <v>850</v>
      </c>
      <c r="E71" s="64">
        <v>21</v>
      </c>
      <c r="F71" s="63">
        <v>24</v>
      </c>
      <c r="G71" s="63" t="s">
        <v>435</v>
      </c>
      <c r="H71" s="63">
        <v>0</v>
      </c>
      <c r="I71" s="63">
        <v>0</v>
      </c>
      <c r="J71" s="63">
        <v>-4440</v>
      </c>
      <c r="K71" s="63" t="s">
        <v>436</v>
      </c>
    </row>
    <row r="72" spans="1:11" s="7" customFormat="1" ht="15">
      <c r="A72" s="53">
        <v>45722</v>
      </c>
      <c r="B72" s="63" t="s">
        <v>437</v>
      </c>
      <c r="C72" s="63">
        <v>850</v>
      </c>
      <c r="D72" s="63">
        <v>870</v>
      </c>
      <c r="E72" s="64">
        <v>25</v>
      </c>
      <c r="F72" s="63">
        <v>28</v>
      </c>
      <c r="G72" s="63">
        <v>33</v>
      </c>
      <c r="H72" s="63">
        <v>2550</v>
      </c>
      <c r="I72" s="63">
        <v>0</v>
      </c>
      <c r="J72" s="63">
        <v>2550</v>
      </c>
      <c r="K72" s="63" t="s">
        <v>116</v>
      </c>
    </row>
    <row r="73" spans="1:11" s="7" customFormat="1" ht="15">
      <c r="A73" s="53">
        <v>45721</v>
      </c>
      <c r="B73" s="63" t="s">
        <v>438</v>
      </c>
      <c r="C73" s="63">
        <v>1400</v>
      </c>
      <c r="D73" s="63">
        <v>650</v>
      </c>
      <c r="E73" s="64">
        <v>20</v>
      </c>
      <c r="F73" s="63">
        <v>21.5</v>
      </c>
      <c r="G73" s="63">
        <v>24</v>
      </c>
      <c r="H73" s="63">
        <v>2100</v>
      </c>
      <c r="I73" s="63">
        <v>3500</v>
      </c>
      <c r="J73" s="63">
        <v>5600</v>
      </c>
      <c r="K73" s="63" t="s">
        <v>120</v>
      </c>
    </row>
    <row r="74" spans="1:11" s="7" customFormat="1" ht="15">
      <c r="A74" s="53">
        <v>45720</v>
      </c>
      <c r="B74" s="63" t="s">
        <v>318</v>
      </c>
      <c r="C74" s="63">
        <v>825</v>
      </c>
      <c r="D74" s="63">
        <v>650</v>
      </c>
      <c r="E74" s="64">
        <v>23</v>
      </c>
      <c r="F74" s="63">
        <v>25.5</v>
      </c>
      <c r="G74" s="63">
        <v>29</v>
      </c>
      <c r="H74" s="63">
        <v>0</v>
      </c>
      <c r="I74" s="63">
        <v>0</v>
      </c>
      <c r="J74" s="63">
        <v>-4950</v>
      </c>
      <c r="K74" s="63" t="s">
        <v>122</v>
      </c>
    </row>
    <row r="75" spans="1:11" s="7" customFormat="1" ht="15">
      <c r="A75" s="53">
        <v>45719</v>
      </c>
      <c r="B75" s="63" t="s">
        <v>333</v>
      </c>
      <c r="C75" s="63">
        <v>800</v>
      </c>
      <c r="D75" s="63">
        <v>980</v>
      </c>
      <c r="E75" s="64">
        <v>31</v>
      </c>
      <c r="F75" s="63">
        <v>34</v>
      </c>
      <c r="G75" s="63">
        <v>39</v>
      </c>
      <c r="H75" s="63">
        <v>0</v>
      </c>
      <c r="I75" s="63">
        <v>0</v>
      </c>
      <c r="J75" s="63">
        <v>0</v>
      </c>
      <c r="K75" s="63" t="s">
        <v>113</v>
      </c>
    </row>
    <row r="76" spans="1:11" s="7" customFormat="1" ht="15">
      <c r="A76" s="53">
        <v>45716</v>
      </c>
      <c r="B76" s="63" t="s">
        <v>333</v>
      </c>
      <c r="C76" s="63">
        <v>800</v>
      </c>
      <c r="D76" s="63">
        <v>1000</v>
      </c>
      <c r="E76" s="64">
        <v>30</v>
      </c>
      <c r="F76" s="63">
        <v>33</v>
      </c>
      <c r="G76" s="63">
        <v>38</v>
      </c>
      <c r="H76" s="63">
        <v>2400</v>
      </c>
      <c r="I76" s="63">
        <v>0</v>
      </c>
      <c r="J76" s="63">
        <v>2400</v>
      </c>
      <c r="K76" s="63" t="s">
        <v>116</v>
      </c>
    </row>
    <row r="77" spans="1:11" s="7" customFormat="1" ht="15">
      <c r="A77" s="53">
        <v>45715</v>
      </c>
      <c r="B77" s="63" t="s">
        <v>439</v>
      </c>
      <c r="C77" s="63">
        <v>875</v>
      </c>
      <c r="D77" s="63">
        <v>460</v>
      </c>
      <c r="E77" s="64">
        <v>3</v>
      </c>
      <c r="F77" s="63">
        <v>5</v>
      </c>
      <c r="G77" s="63">
        <v>8</v>
      </c>
      <c r="H77" s="63">
        <v>1750</v>
      </c>
      <c r="I77" s="63">
        <v>2625</v>
      </c>
      <c r="J77" s="63">
        <v>4375</v>
      </c>
      <c r="K77" s="63" t="s">
        <v>120</v>
      </c>
    </row>
    <row r="78" spans="1:11" s="7" customFormat="1" ht="15">
      <c r="A78" s="53">
        <v>45713</v>
      </c>
      <c r="B78" s="63" t="s">
        <v>440</v>
      </c>
      <c r="C78" s="63">
        <v>300</v>
      </c>
      <c r="D78" s="63">
        <v>2160</v>
      </c>
      <c r="E78" s="64">
        <v>17</v>
      </c>
      <c r="F78" s="63">
        <v>24</v>
      </c>
      <c r="G78" s="63">
        <v>35</v>
      </c>
      <c r="H78" s="63">
        <v>0</v>
      </c>
      <c r="I78" s="63">
        <v>0</v>
      </c>
      <c r="J78" s="63">
        <v>-3270</v>
      </c>
      <c r="K78" s="63" t="s">
        <v>349</v>
      </c>
    </row>
    <row r="79" spans="1:11" s="7" customFormat="1" ht="15">
      <c r="A79" s="53">
        <v>45712</v>
      </c>
      <c r="B79" s="63" t="s">
        <v>439</v>
      </c>
      <c r="C79" s="63">
        <v>875</v>
      </c>
      <c r="D79" s="63">
        <v>480</v>
      </c>
      <c r="E79" s="64">
        <v>11</v>
      </c>
      <c r="F79" s="63">
        <v>14</v>
      </c>
      <c r="G79" s="63">
        <v>19</v>
      </c>
      <c r="H79" s="63">
        <v>2625</v>
      </c>
      <c r="I79" s="63">
        <v>4375</v>
      </c>
      <c r="J79" s="63">
        <v>7000</v>
      </c>
      <c r="K79" s="63" t="s">
        <v>120</v>
      </c>
    </row>
    <row r="80" spans="1:11" s="7" customFormat="1" ht="15">
      <c r="A80" s="53">
        <v>45712</v>
      </c>
      <c r="B80" s="63" t="s">
        <v>441</v>
      </c>
      <c r="C80" s="63">
        <v>425</v>
      </c>
      <c r="D80" s="63">
        <v>1940</v>
      </c>
      <c r="E80" s="64">
        <v>25</v>
      </c>
      <c r="F80" s="63">
        <v>31</v>
      </c>
      <c r="G80" s="63">
        <v>40</v>
      </c>
      <c r="H80" s="63">
        <v>0</v>
      </c>
      <c r="I80" s="63">
        <v>0</v>
      </c>
      <c r="J80" s="63">
        <v>-6375</v>
      </c>
      <c r="K80" s="63" t="s">
        <v>122</v>
      </c>
    </row>
    <row r="81" spans="1:11" s="7" customFormat="1" ht="15">
      <c r="A81" s="53">
        <v>45709</v>
      </c>
      <c r="B81" s="63" t="s">
        <v>442</v>
      </c>
      <c r="C81" s="63">
        <v>400</v>
      </c>
      <c r="D81" s="63">
        <v>1080</v>
      </c>
      <c r="E81" s="64">
        <v>13</v>
      </c>
      <c r="F81" s="63">
        <v>18</v>
      </c>
      <c r="G81" s="63">
        <v>25</v>
      </c>
      <c r="H81" s="63">
        <v>2000</v>
      </c>
      <c r="I81" s="63">
        <v>0</v>
      </c>
      <c r="J81" s="63">
        <v>2000</v>
      </c>
      <c r="K81" s="63" t="s">
        <v>116</v>
      </c>
    </row>
    <row r="82" spans="1:11" s="7" customFormat="1" ht="15">
      <c r="A82" s="53">
        <v>45708</v>
      </c>
      <c r="B82" s="63" t="s">
        <v>443</v>
      </c>
      <c r="C82" s="63">
        <v>400</v>
      </c>
      <c r="D82" s="63">
        <v>1320</v>
      </c>
      <c r="E82" s="64">
        <v>29</v>
      </c>
      <c r="F82" s="63">
        <v>35</v>
      </c>
      <c r="G82" s="63">
        <v>44</v>
      </c>
      <c r="H82" s="63">
        <v>2400</v>
      </c>
      <c r="I82" s="63">
        <v>0</v>
      </c>
      <c r="J82" s="63">
        <v>2400</v>
      </c>
      <c r="K82" s="63" t="s">
        <v>116</v>
      </c>
    </row>
    <row r="83" spans="1:11" s="7" customFormat="1" ht="15">
      <c r="A83" s="53">
        <v>45707</v>
      </c>
      <c r="B83" s="63" t="s">
        <v>444</v>
      </c>
      <c r="C83" s="63">
        <v>650</v>
      </c>
      <c r="D83" s="63">
        <v>740</v>
      </c>
      <c r="E83" s="64">
        <v>20</v>
      </c>
      <c r="F83" s="63">
        <v>23</v>
      </c>
      <c r="G83" s="63">
        <v>28</v>
      </c>
      <c r="H83" s="63">
        <v>1950</v>
      </c>
      <c r="I83" s="63">
        <v>3250</v>
      </c>
      <c r="J83" s="63">
        <v>5200</v>
      </c>
      <c r="K83" s="63" t="s">
        <v>120</v>
      </c>
    </row>
    <row r="84" spans="1:11" s="7" customFormat="1" ht="15">
      <c r="A84" s="53">
        <v>45706</v>
      </c>
      <c r="B84" s="63" t="s">
        <v>445</v>
      </c>
      <c r="C84" s="63">
        <v>475</v>
      </c>
      <c r="D84" s="63">
        <v>1660</v>
      </c>
      <c r="E84" s="64">
        <v>20</v>
      </c>
      <c r="F84" s="63">
        <v>24</v>
      </c>
      <c r="G84" s="63">
        <v>30</v>
      </c>
      <c r="H84" s="63">
        <v>0</v>
      </c>
      <c r="I84" s="63">
        <v>0</v>
      </c>
      <c r="J84" s="63">
        <v>-2280</v>
      </c>
      <c r="K84" s="63" t="s">
        <v>348</v>
      </c>
    </row>
    <row r="85" spans="1:11" s="7" customFormat="1" ht="15">
      <c r="A85" s="53">
        <v>45705</v>
      </c>
      <c r="B85" s="63" t="s">
        <v>439</v>
      </c>
      <c r="C85" s="63">
        <v>875</v>
      </c>
      <c r="D85" s="63">
        <v>480</v>
      </c>
      <c r="E85" s="64">
        <v>15</v>
      </c>
      <c r="F85" s="63">
        <v>17</v>
      </c>
      <c r="G85" s="63">
        <v>20</v>
      </c>
      <c r="H85" s="63">
        <v>2625</v>
      </c>
      <c r="I85" s="63">
        <v>0</v>
      </c>
      <c r="J85" s="63">
        <v>2625</v>
      </c>
      <c r="K85" s="63" t="s">
        <v>116</v>
      </c>
    </row>
    <row r="86" spans="1:11" s="7" customFormat="1" ht="15">
      <c r="A86" s="53">
        <v>45702</v>
      </c>
      <c r="B86" s="63" t="s">
        <v>318</v>
      </c>
      <c r="C86" s="63">
        <v>825</v>
      </c>
      <c r="D86" s="63">
        <v>690</v>
      </c>
      <c r="E86" s="64">
        <v>22</v>
      </c>
      <c r="F86" s="63">
        <v>25</v>
      </c>
      <c r="G86" s="63">
        <v>30</v>
      </c>
      <c r="H86" s="63">
        <v>0</v>
      </c>
      <c r="I86" s="63">
        <v>0</v>
      </c>
      <c r="J86" s="63">
        <v>0</v>
      </c>
      <c r="K86" s="63" t="s">
        <v>113</v>
      </c>
    </row>
    <row r="87" spans="1:11" s="7" customFormat="1" ht="15">
      <c r="A87" s="53">
        <v>45701</v>
      </c>
      <c r="B87" s="63" t="s">
        <v>443</v>
      </c>
      <c r="C87" s="63">
        <v>400</v>
      </c>
      <c r="D87" s="63">
        <v>1320</v>
      </c>
      <c r="E87" s="64">
        <v>36</v>
      </c>
      <c r="F87" s="63">
        <v>40</v>
      </c>
      <c r="G87" s="63">
        <v>46</v>
      </c>
      <c r="H87" s="63">
        <v>0</v>
      </c>
      <c r="I87" s="63">
        <v>0</v>
      </c>
      <c r="J87" s="63">
        <v>-4000</v>
      </c>
      <c r="K87" s="63" t="s">
        <v>122</v>
      </c>
    </row>
    <row r="88" spans="1:11" s="7" customFormat="1" ht="15">
      <c r="A88" s="53">
        <v>45700</v>
      </c>
      <c r="B88" s="63" t="s">
        <v>334</v>
      </c>
      <c r="C88" s="63">
        <v>375</v>
      </c>
      <c r="D88" s="63">
        <v>1360</v>
      </c>
      <c r="E88" s="64">
        <v>34</v>
      </c>
      <c r="F88" s="63">
        <v>40</v>
      </c>
      <c r="G88" s="63">
        <v>49</v>
      </c>
      <c r="H88" s="63">
        <v>2250</v>
      </c>
      <c r="I88" s="63">
        <v>0</v>
      </c>
      <c r="J88" s="63">
        <v>2250</v>
      </c>
      <c r="K88" s="63" t="s">
        <v>116</v>
      </c>
    </row>
    <row r="89" spans="1:11" s="7" customFormat="1" ht="15">
      <c r="A89" s="53">
        <v>45700</v>
      </c>
      <c r="B89" s="63" t="s">
        <v>443</v>
      </c>
      <c r="C89" s="63">
        <v>400</v>
      </c>
      <c r="D89" s="63">
        <v>1260</v>
      </c>
      <c r="E89" s="64">
        <v>37</v>
      </c>
      <c r="F89" s="63">
        <v>42</v>
      </c>
      <c r="G89" s="63">
        <v>50</v>
      </c>
      <c r="H89" s="63">
        <v>0</v>
      </c>
      <c r="I89" s="63">
        <v>0</v>
      </c>
      <c r="J89" s="63">
        <v>-4800</v>
      </c>
      <c r="K89" s="63" t="s">
        <v>122</v>
      </c>
    </row>
    <row r="90" spans="1:11" s="7" customFormat="1" ht="15">
      <c r="A90" s="53">
        <v>45699</v>
      </c>
      <c r="B90" s="63" t="s">
        <v>446</v>
      </c>
      <c r="C90" s="63">
        <v>175</v>
      </c>
      <c r="D90" s="63">
        <v>3350</v>
      </c>
      <c r="E90" s="64">
        <v>73</v>
      </c>
      <c r="F90" s="63">
        <v>85</v>
      </c>
      <c r="G90" s="63">
        <v>103</v>
      </c>
      <c r="H90" s="63">
        <v>0</v>
      </c>
      <c r="I90" s="63">
        <v>0</v>
      </c>
      <c r="J90" s="63">
        <v>-5250</v>
      </c>
      <c r="K90" s="63" t="s">
        <v>122</v>
      </c>
    </row>
    <row r="91" spans="1:11" s="7" customFormat="1" ht="15">
      <c r="A91" s="53">
        <v>45698</v>
      </c>
      <c r="B91" s="63" t="s">
        <v>447</v>
      </c>
      <c r="C91" s="63">
        <v>575</v>
      </c>
      <c r="D91" s="63">
        <v>820</v>
      </c>
      <c r="E91" s="64">
        <v>22</v>
      </c>
      <c r="F91" s="63">
        <v>26</v>
      </c>
      <c r="G91" s="63">
        <v>32</v>
      </c>
      <c r="H91" s="63">
        <v>0</v>
      </c>
      <c r="I91" s="63">
        <v>0</v>
      </c>
      <c r="J91" s="63">
        <v>-4485</v>
      </c>
      <c r="K91" s="63" t="s">
        <v>347</v>
      </c>
    </row>
    <row r="92" spans="1:11" s="7" customFormat="1" ht="15">
      <c r="A92" s="53">
        <v>45695</v>
      </c>
      <c r="B92" s="63" t="s">
        <v>448</v>
      </c>
      <c r="C92" s="63">
        <v>50</v>
      </c>
      <c r="D92" s="63">
        <v>11600</v>
      </c>
      <c r="E92" s="64">
        <v>300</v>
      </c>
      <c r="F92" s="63">
        <v>350</v>
      </c>
      <c r="G92" s="63">
        <v>400</v>
      </c>
      <c r="H92" s="63">
        <v>0</v>
      </c>
      <c r="I92" s="63">
        <v>0</v>
      </c>
      <c r="J92" s="63">
        <v>0</v>
      </c>
      <c r="K92" s="63" t="s">
        <v>114</v>
      </c>
    </row>
    <row r="93" spans="1:11" s="7" customFormat="1" ht="15">
      <c r="A93" s="53">
        <v>45695</v>
      </c>
      <c r="B93" s="63" t="s">
        <v>437</v>
      </c>
      <c r="C93" s="63">
        <v>850</v>
      </c>
      <c r="D93" s="63">
        <v>870</v>
      </c>
      <c r="E93" s="64">
        <v>32</v>
      </c>
      <c r="F93" s="63">
        <v>35</v>
      </c>
      <c r="G93" s="63">
        <v>40</v>
      </c>
      <c r="H93" s="63">
        <v>2550</v>
      </c>
      <c r="I93" s="63">
        <v>4250</v>
      </c>
      <c r="J93" s="63">
        <v>6800</v>
      </c>
      <c r="K93" s="63" t="s">
        <v>120</v>
      </c>
    </row>
    <row r="94" spans="1:11" s="7" customFormat="1" ht="15">
      <c r="A94" s="53">
        <v>45694</v>
      </c>
      <c r="B94" s="63" t="s">
        <v>449</v>
      </c>
      <c r="C94" s="63">
        <v>325</v>
      </c>
      <c r="D94" s="63">
        <v>1460</v>
      </c>
      <c r="E94" s="64">
        <v>38</v>
      </c>
      <c r="F94" s="63">
        <v>45</v>
      </c>
      <c r="G94" s="63">
        <v>55</v>
      </c>
      <c r="H94" s="63">
        <v>0</v>
      </c>
      <c r="I94" s="63">
        <v>0</v>
      </c>
      <c r="J94" s="63">
        <v>731.25</v>
      </c>
      <c r="K94" s="63" t="s">
        <v>346</v>
      </c>
    </row>
    <row r="95" spans="1:11" s="7" customFormat="1" ht="15">
      <c r="A95" s="53">
        <v>45693</v>
      </c>
      <c r="B95" s="63" t="s">
        <v>336</v>
      </c>
      <c r="C95" s="63">
        <v>275</v>
      </c>
      <c r="D95" s="63">
        <v>2260</v>
      </c>
      <c r="E95" s="64">
        <v>92</v>
      </c>
      <c r="F95" s="63">
        <v>98</v>
      </c>
      <c r="G95" s="63">
        <v>107</v>
      </c>
      <c r="H95" s="63">
        <v>1650</v>
      </c>
      <c r="I95" s="63">
        <v>2475</v>
      </c>
      <c r="J95" s="63">
        <v>4125</v>
      </c>
      <c r="K95" s="63" t="s">
        <v>120</v>
      </c>
    </row>
    <row r="96" spans="1:11" s="7" customFormat="1" ht="15">
      <c r="A96" s="53">
        <v>45692</v>
      </c>
      <c r="B96" s="63" t="s">
        <v>336</v>
      </c>
      <c r="C96" s="63">
        <v>275</v>
      </c>
      <c r="D96" s="63">
        <v>2240</v>
      </c>
      <c r="E96" s="64">
        <v>90</v>
      </c>
      <c r="F96" s="63">
        <v>98</v>
      </c>
      <c r="G96" s="63">
        <v>110</v>
      </c>
      <c r="H96" s="63">
        <v>0</v>
      </c>
      <c r="I96" s="63">
        <v>0</v>
      </c>
      <c r="J96" s="63">
        <v>-165</v>
      </c>
      <c r="K96" s="63" t="s">
        <v>345</v>
      </c>
    </row>
    <row r="97" spans="1:11" s="7" customFormat="1" ht="15">
      <c r="A97" s="53">
        <v>45691</v>
      </c>
      <c r="B97" s="63" t="s">
        <v>439</v>
      </c>
      <c r="C97" s="63">
        <v>875</v>
      </c>
      <c r="D97" s="63">
        <v>570</v>
      </c>
      <c r="E97" s="64">
        <v>26</v>
      </c>
      <c r="F97" s="63">
        <v>29</v>
      </c>
      <c r="G97" s="63">
        <v>35</v>
      </c>
      <c r="H97" s="63">
        <v>2625</v>
      </c>
      <c r="I97" s="63">
        <v>5250</v>
      </c>
      <c r="J97" s="63">
        <v>7875</v>
      </c>
      <c r="K97" s="63" t="s">
        <v>120</v>
      </c>
    </row>
    <row r="98" spans="1:11" s="7" customFormat="1" ht="15">
      <c r="A98" s="53">
        <v>45689</v>
      </c>
      <c r="B98" s="63" t="s">
        <v>318</v>
      </c>
      <c r="C98" s="63">
        <v>825</v>
      </c>
      <c r="D98" s="63">
        <v>750</v>
      </c>
      <c r="E98" s="64">
        <v>33</v>
      </c>
      <c r="F98" s="63">
        <v>36</v>
      </c>
      <c r="G98" s="63">
        <v>41</v>
      </c>
      <c r="H98" s="63">
        <v>2475</v>
      </c>
      <c r="I98" s="63">
        <v>4125</v>
      </c>
      <c r="J98" s="63">
        <v>6600</v>
      </c>
      <c r="K98" s="63" t="s">
        <v>120</v>
      </c>
    </row>
    <row r="99" spans="1:11" s="7" customFormat="1" ht="15">
      <c r="A99" s="53">
        <v>45688</v>
      </c>
      <c r="B99" s="63" t="s">
        <v>317</v>
      </c>
      <c r="C99" s="63">
        <v>750</v>
      </c>
      <c r="D99" s="63">
        <v>980</v>
      </c>
      <c r="E99" s="64">
        <v>46</v>
      </c>
      <c r="F99" s="63">
        <v>50</v>
      </c>
      <c r="G99" s="63">
        <v>56</v>
      </c>
      <c r="H99" s="63">
        <v>3000</v>
      </c>
      <c r="I99" s="63">
        <v>4500</v>
      </c>
      <c r="J99" s="63">
        <v>7500</v>
      </c>
      <c r="K99" s="63" t="s">
        <v>120</v>
      </c>
    </row>
    <row r="100" spans="1:11" s="7" customFormat="1" ht="15">
      <c r="A100" s="53">
        <v>45687</v>
      </c>
      <c r="B100" s="63" t="s">
        <v>450</v>
      </c>
      <c r="C100" s="63">
        <v>1355</v>
      </c>
      <c r="D100" s="63">
        <v>570</v>
      </c>
      <c r="E100" s="64">
        <v>3.5</v>
      </c>
      <c r="F100" s="63">
        <v>5.5</v>
      </c>
      <c r="G100" s="63">
        <v>8.5</v>
      </c>
      <c r="H100" s="63">
        <v>2710</v>
      </c>
      <c r="I100" s="63">
        <v>0</v>
      </c>
      <c r="J100" s="63">
        <v>2710</v>
      </c>
      <c r="K100" s="63" t="s">
        <v>116</v>
      </c>
    </row>
    <row r="101" spans="1:11" s="7" customFormat="1" ht="15">
      <c r="A101" s="53">
        <v>45686</v>
      </c>
      <c r="B101" s="63" t="s">
        <v>451</v>
      </c>
      <c r="C101" s="63">
        <v>275</v>
      </c>
      <c r="D101" s="63">
        <v>1820</v>
      </c>
      <c r="E101" s="64">
        <v>28</v>
      </c>
      <c r="F101" s="63">
        <v>36</v>
      </c>
      <c r="G101" s="63">
        <v>50</v>
      </c>
      <c r="H101" s="63">
        <v>2200</v>
      </c>
      <c r="I101" s="63">
        <v>3850</v>
      </c>
      <c r="J101" s="63">
        <v>6050</v>
      </c>
      <c r="K101" s="63" t="s">
        <v>120</v>
      </c>
    </row>
    <row r="102" spans="1:11" s="7" customFormat="1" ht="15">
      <c r="A102" s="53">
        <v>45685</v>
      </c>
      <c r="B102" s="63" t="s">
        <v>452</v>
      </c>
      <c r="C102" s="63">
        <v>1200</v>
      </c>
      <c r="D102" s="63">
        <v>660</v>
      </c>
      <c r="E102" s="64">
        <v>8</v>
      </c>
      <c r="F102" s="63">
        <v>10</v>
      </c>
      <c r="G102" s="63">
        <v>13</v>
      </c>
      <c r="H102" s="63">
        <v>2400</v>
      </c>
      <c r="I102" s="63">
        <v>0</v>
      </c>
      <c r="J102" s="63">
        <v>2400</v>
      </c>
      <c r="K102" s="63" t="s">
        <v>116</v>
      </c>
    </row>
    <row r="103" spans="1:11" s="7" customFormat="1" ht="15">
      <c r="A103" s="53">
        <v>45684</v>
      </c>
      <c r="B103" s="63" t="s">
        <v>318</v>
      </c>
      <c r="C103" s="63">
        <v>825</v>
      </c>
      <c r="D103" s="63">
        <v>720</v>
      </c>
      <c r="E103" s="64">
        <v>13</v>
      </c>
      <c r="F103" s="63">
        <v>16</v>
      </c>
      <c r="G103" s="63">
        <v>21</v>
      </c>
      <c r="H103" s="63">
        <v>2475</v>
      </c>
      <c r="I103" s="63">
        <v>0</v>
      </c>
      <c r="J103" s="63">
        <v>2475</v>
      </c>
      <c r="K103" s="63" t="s">
        <v>116</v>
      </c>
    </row>
    <row r="104" spans="1:11" s="7" customFormat="1" ht="15">
      <c r="A104" s="53">
        <v>45681</v>
      </c>
      <c r="B104" s="63" t="s">
        <v>321</v>
      </c>
      <c r="C104" s="63">
        <v>675</v>
      </c>
      <c r="D104" s="63">
        <v>930</v>
      </c>
      <c r="E104" s="64">
        <v>45</v>
      </c>
      <c r="F104" s="63">
        <v>50</v>
      </c>
      <c r="G104" s="63">
        <v>55</v>
      </c>
      <c r="H104" s="63">
        <v>3375</v>
      </c>
      <c r="I104" s="63">
        <v>0</v>
      </c>
      <c r="J104" s="63">
        <v>3375</v>
      </c>
      <c r="K104" s="63" t="s">
        <v>116</v>
      </c>
    </row>
    <row r="105" spans="1:11" s="7" customFormat="1" ht="15">
      <c r="A105" s="53">
        <v>45680</v>
      </c>
      <c r="B105" s="63" t="s">
        <v>453</v>
      </c>
      <c r="C105" s="63">
        <v>350</v>
      </c>
      <c r="D105" s="63">
        <v>1600</v>
      </c>
      <c r="E105" s="64">
        <v>25</v>
      </c>
      <c r="F105" s="63">
        <v>31</v>
      </c>
      <c r="G105" s="63">
        <v>40</v>
      </c>
      <c r="H105" s="63">
        <v>0</v>
      </c>
      <c r="I105" s="63">
        <v>0</v>
      </c>
      <c r="J105" s="63">
        <v>-2047</v>
      </c>
      <c r="K105" s="63" t="s">
        <v>344</v>
      </c>
    </row>
    <row r="106" spans="1:11" s="7" customFormat="1" ht="15">
      <c r="A106" s="53">
        <v>45679</v>
      </c>
      <c r="B106" s="63" t="s">
        <v>454</v>
      </c>
      <c r="C106" s="63">
        <v>1600</v>
      </c>
      <c r="D106" s="63">
        <v>440</v>
      </c>
      <c r="E106" s="64">
        <v>8</v>
      </c>
      <c r="F106" s="63">
        <v>10</v>
      </c>
      <c r="G106" s="63">
        <v>13</v>
      </c>
      <c r="H106" s="63">
        <v>0</v>
      </c>
      <c r="I106" s="63">
        <v>0</v>
      </c>
      <c r="J106" s="63">
        <v>0</v>
      </c>
      <c r="K106" s="63" t="s">
        <v>113</v>
      </c>
    </row>
    <row r="107" spans="1:11" s="7" customFormat="1" ht="15">
      <c r="A107" s="53">
        <v>45678</v>
      </c>
      <c r="B107" s="63" t="s">
        <v>453</v>
      </c>
      <c r="C107" s="63">
        <v>350</v>
      </c>
      <c r="D107" s="63">
        <v>1600</v>
      </c>
      <c r="E107" s="64">
        <v>40</v>
      </c>
      <c r="F107" s="63">
        <v>46</v>
      </c>
      <c r="G107" s="63">
        <v>55</v>
      </c>
      <c r="H107" s="63">
        <v>0</v>
      </c>
      <c r="I107" s="63">
        <v>0</v>
      </c>
      <c r="J107" s="63">
        <v>-4357</v>
      </c>
      <c r="K107" s="63" t="s">
        <v>343</v>
      </c>
    </row>
    <row r="108" spans="1:11" s="7" customFormat="1" ht="15">
      <c r="A108" s="53">
        <v>45677</v>
      </c>
      <c r="B108" s="63" t="s">
        <v>319</v>
      </c>
      <c r="C108" s="63">
        <v>3000</v>
      </c>
      <c r="D108" s="63">
        <v>302.5</v>
      </c>
      <c r="E108" s="64">
        <v>7</v>
      </c>
      <c r="F108" s="63">
        <v>8</v>
      </c>
      <c r="G108" s="63">
        <v>9</v>
      </c>
      <c r="H108" s="63">
        <v>0</v>
      </c>
      <c r="I108" s="63">
        <v>0</v>
      </c>
      <c r="J108" s="63">
        <v>0</v>
      </c>
      <c r="K108" s="63" t="s">
        <v>113</v>
      </c>
    </row>
    <row r="109" spans="1:11" s="7" customFormat="1" ht="15">
      <c r="A109" s="53">
        <v>45674</v>
      </c>
      <c r="B109" s="63" t="s">
        <v>455</v>
      </c>
      <c r="C109" s="63">
        <v>500</v>
      </c>
      <c r="D109" s="63">
        <v>1300</v>
      </c>
      <c r="E109" s="64">
        <v>20</v>
      </c>
      <c r="F109" s="63">
        <v>25</v>
      </c>
      <c r="G109" s="63">
        <v>30</v>
      </c>
      <c r="H109" s="63">
        <v>2500</v>
      </c>
      <c r="I109" s="63">
        <v>2500</v>
      </c>
      <c r="J109" s="63">
        <v>5000</v>
      </c>
      <c r="K109" s="63" t="s">
        <v>120</v>
      </c>
    </row>
    <row r="110" spans="1:11" s="7" customFormat="1" ht="15">
      <c r="A110" s="53">
        <v>45673</v>
      </c>
      <c r="B110" s="63" t="s">
        <v>447</v>
      </c>
      <c r="C110" s="63">
        <v>575</v>
      </c>
      <c r="D110" s="63">
        <v>850</v>
      </c>
      <c r="E110" s="64">
        <v>19</v>
      </c>
      <c r="F110" s="63">
        <v>23</v>
      </c>
      <c r="G110" s="63">
        <v>29</v>
      </c>
      <c r="H110" s="63">
        <v>2300</v>
      </c>
      <c r="I110" s="63">
        <v>0</v>
      </c>
      <c r="J110" s="63">
        <v>2300</v>
      </c>
      <c r="K110" s="63" t="s">
        <v>116</v>
      </c>
    </row>
    <row r="111" spans="1:11" s="7" customFormat="1" ht="15">
      <c r="A111" s="53">
        <v>45672</v>
      </c>
      <c r="B111" s="63" t="s">
        <v>456</v>
      </c>
      <c r="C111" s="63">
        <v>900</v>
      </c>
      <c r="D111" s="63">
        <v>525</v>
      </c>
      <c r="E111" s="64">
        <v>15</v>
      </c>
      <c r="F111" s="63">
        <v>17</v>
      </c>
      <c r="G111" s="63">
        <v>20</v>
      </c>
      <c r="H111" s="63">
        <v>1800</v>
      </c>
      <c r="I111" s="63">
        <v>2700</v>
      </c>
      <c r="J111" s="63">
        <v>4500</v>
      </c>
      <c r="K111" s="63" t="s">
        <v>115</v>
      </c>
    </row>
    <row r="112" spans="1:11" s="7" customFormat="1" ht="15">
      <c r="A112" s="53">
        <v>45671</v>
      </c>
      <c r="B112" s="63" t="s">
        <v>331</v>
      </c>
      <c r="C112" s="63">
        <v>1375</v>
      </c>
      <c r="D112" s="63">
        <v>410</v>
      </c>
      <c r="E112" s="64">
        <v>12</v>
      </c>
      <c r="F112" s="63">
        <v>14</v>
      </c>
      <c r="G112" s="63">
        <v>18</v>
      </c>
      <c r="H112" s="63">
        <v>2750</v>
      </c>
      <c r="I112" s="63">
        <v>0</v>
      </c>
      <c r="J112" s="63">
        <v>2750</v>
      </c>
      <c r="K112" s="63" t="s">
        <v>121</v>
      </c>
    </row>
    <row r="113" spans="1:12" s="7" customFormat="1" ht="15">
      <c r="A113" s="53">
        <v>45304</v>
      </c>
      <c r="B113" s="63" t="s">
        <v>342</v>
      </c>
      <c r="C113" s="63">
        <v>150</v>
      </c>
      <c r="D113" s="63">
        <v>3600</v>
      </c>
      <c r="E113" s="64">
        <v>100</v>
      </c>
      <c r="F113" s="63">
        <v>120</v>
      </c>
      <c r="G113" s="63">
        <v>150</v>
      </c>
      <c r="H113" s="63">
        <v>0</v>
      </c>
      <c r="I113" s="63">
        <v>0</v>
      </c>
      <c r="J113" s="63">
        <v>-4500</v>
      </c>
      <c r="K113" s="63" t="s">
        <v>117</v>
      </c>
      <c r="L113" s="15"/>
    </row>
    <row r="114" spans="1:12" s="7" customFormat="1" ht="15">
      <c r="A114" s="53">
        <v>45667</v>
      </c>
      <c r="B114" s="63" t="s">
        <v>338</v>
      </c>
      <c r="C114" s="63">
        <v>500</v>
      </c>
      <c r="D114" s="63">
        <v>1700</v>
      </c>
      <c r="E114" s="64">
        <v>40</v>
      </c>
      <c r="F114" s="63">
        <v>46</v>
      </c>
      <c r="G114" s="63">
        <v>58</v>
      </c>
      <c r="H114" s="63">
        <v>3000</v>
      </c>
      <c r="I114" s="63">
        <v>0</v>
      </c>
      <c r="J114" s="63">
        <v>3000</v>
      </c>
      <c r="K114" s="63" t="s">
        <v>121</v>
      </c>
    </row>
    <row r="115" spans="1:12" s="7" customFormat="1" ht="15">
      <c r="A115" s="53">
        <v>45666</v>
      </c>
      <c r="B115" s="63" t="s">
        <v>340</v>
      </c>
      <c r="C115" s="63">
        <v>1355</v>
      </c>
      <c r="D115" s="63">
        <v>550</v>
      </c>
      <c r="E115" s="64">
        <v>17</v>
      </c>
      <c r="F115" s="63">
        <v>20</v>
      </c>
      <c r="G115" s="63">
        <v>25</v>
      </c>
      <c r="H115" s="63">
        <v>0</v>
      </c>
      <c r="I115" s="63">
        <v>0</v>
      </c>
      <c r="J115" s="63">
        <v>-5555.5</v>
      </c>
      <c r="K115" s="63" t="s">
        <v>341</v>
      </c>
    </row>
    <row r="116" spans="1:12" s="7" customFormat="1" ht="15">
      <c r="A116" s="53">
        <v>45665</v>
      </c>
      <c r="B116" s="63" t="s">
        <v>314</v>
      </c>
      <c r="C116" s="63">
        <v>525</v>
      </c>
      <c r="D116" s="63">
        <v>1220</v>
      </c>
      <c r="E116" s="64">
        <v>50</v>
      </c>
      <c r="F116" s="63">
        <v>55</v>
      </c>
      <c r="G116" s="63">
        <v>63</v>
      </c>
      <c r="H116" s="63">
        <v>0</v>
      </c>
      <c r="I116" s="63">
        <v>0</v>
      </c>
      <c r="J116" s="63">
        <v>-5512.5</v>
      </c>
      <c r="K116" s="63" t="s">
        <v>122</v>
      </c>
    </row>
    <row r="117" spans="1:12" s="7" customFormat="1" ht="15">
      <c r="A117" s="53">
        <v>45660</v>
      </c>
      <c r="B117" s="63" t="s">
        <v>334</v>
      </c>
      <c r="C117" s="63">
        <v>375</v>
      </c>
      <c r="D117" s="63">
        <v>1440</v>
      </c>
      <c r="E117" s="64">
        <v>30</v>
      </c>
      <c r="F117" s="63">
        <v>37</v>
      </c>
      <c r="G117" s="63">
        <v>48</v>
      </c>
      <c r="H117" s="63">
        <v>2625</v>
      </c>
      <c r="I117" s="63">
        <v>4125</v>
      </c>
      <c r="J117" s="63">
        <v>6750</v>
      </c>
      <c r="K117" s="63" t="s">
        <v>120</v>
      </c>
    </row>
    <row r="118" spans="1:12" s="7" customFormat="1" ht="15">
      <c r="A118" s="53">
        <v>45659</v>
      </c>
      <c r="B118" s="63" t="s">
        <v>339</v>
      </c>
      <c r="C118" s="63">
        <v>175</v>
      </c>
      <c r="D118" s="63">
        <v>3150</v>
      </c>
      <c r="E118" s="64">
        <v>110</v>
      </c>
      <c r="F118" s="63">
        <v>125</v>
      </c>
      <c r="G118" s="63">
        <v>150</v>
      </c>
      <c r="H118" s="63">
        <v>2625</v>
      </c>
      <c r="I118" s="63">
        <v>0</v>
      </c>
      <c r="J118" s="63">
        <v>2625</v>
      </c>
      <c r="K118" s="63" t="s">
        <v>116</v>
      </c>
    </row>
    <row r="119" spans="1:12" s="7" customFormat="1" ht="15">
      <c r="A119" s="53">
        <v>45659</v>
      </c>
      <c r="B119" s="63" t="s">
        <v>338</v>
      </c>
      <c r="C119" s="63">
        <v>500</v>
      </c>
      <c r="D119" s="63">
        <v>1620</v>
      </c>
      <c r="E119" s="64">
        <v>46</v>
      </c>
      <c r="F119" s="63">
        <v>53</v>
      </c>
      <c r="G119" s="63">
        <v>65</v>
      </c>
      <c r="H119" s="63">
        <v>0</v>
      </c>
      <c r="I119" s="63">
        <v>0</v>
      </c>
      <c r="J119" s="63">
        <v>0</v>
      </c>
      <c r="K119" s="63" t="s">
        <v>113</v>
      </c>
    </row>
    <row r="120" spans="1:12" s="7" customFormat="1" ht="15">
      <c r="A120" s="53">
        <v>45658</v>
      </c>
      <c r="B120" s="63" t="s">
        <v>337</v>
      </c>
      <c r="C120" s="63">
        <v>125</v>
      </c>
      <c r="D120" s="63">
        <v>7400</v>
      </c>
      <c r="E120" s="64">
        <v>190</v>
      </c>
      <c r="F120" s="63">
        <v>210</v>
      </c>
      <c r="G120" s="63">
        <v>230</v>
      </c>
      <c r="H120" s="63">
        <v>2500</v>
      </c>
      <c r="I120" s="63">
        <v>0</v>
      </c>
      <c r="J120" s="63">
        <v>2500</v>
      </c>
      <c r="K120" s="63" t="s">
        <v>116</v>
      </c>
    </row>
    <row r="121" spans="1:12" s="7" customFormat="1" ht="15">
      <c r="A121" s="53">
        <v>45657</v>
      </c>
      <c r="B121" s="63" t="s">
        <v>336</v>
      </c>
      <c r="C121" s="63">
        <v>275</v>
      </c>
      <c r="D121" s="63">
        <v>2120</v>
      </c>
      <c r="E121" s="64">
        <v>73</v>
      </c>
      <c r="F121" s="63">
        <v>84</v>
      </c>
      <c r="G121" s="63">
        <v>99</v>
      </c>
      <c r="H121" s="63">
        <v>3025</v>
      </c>
      <c r="I121" s="63">
        <v>0</v>
      </c>
      <c r="J121" s="63">
        <v>3025</v>
      </c>
      <c r="K121" s="63" t="s">
        <v>116</v>
      </c>
    </row>
    <row r="122" spans="1:12" s="7" customFormat="1" ht="15">
      <c r="A122" s="53">
        <v>45656</v>
      </c>
      <c r="B122" s="63" t="s">
        <v>335</v>
      </c>
      <c r="C122" s="63">
        <v>750</v>
      </c>
      <c r="D122" s="63">
        <v>660</v>
      </c>
      <c r="E122" s="64">
        <v>26</v>
      </c>
      <c r="F122" s="63">
        <v>30</v>
      </c>
      <c r="G122" s="63">
        <v>35</v>
      </c>
      <c r="H122" s="63">
        <v>0</v>
      </c>
      <c r="I122" s="63">
        <v>0</v>
      </c>
      <c r="J122" s="63">
        <v>0</v>
      </c>
      <c r="K122" s="63" t="s">
        <v>113</v>
      </c>
    </row>
    <row r="123" spans="1:12" s="7" customFormat="1" ht="15">
      <c r="A123" s="53">
        <v>45653</v>
      </c>
      <c r="B123" s="63" t="s">
        <v>334</v>
      </c>
      <c r="C123" s="63">
        <v>375</v>
      </c>
      <c r="D123" s="63">
        <v>1400</v>
      </c>
      <c r="E123" s="64">
        <v>28</v>
      </c>
      <c r="F123" s="63">
        <v>34.5</v>
      </c>
      <c r="G123" s="63">
        <v>45</v>
      </c>
      <c r="H123" s="63">
        <v>2437</v>
      </c>
      <c r="I123" s="63">
        <v>0</v>
      </c>
      <c r="J123" s="63">
        <v>2437</v>
      </c>
      <c r="K123" s="63" t="s">
        <v>116</v>
      </c>
    </row>
    <row r="124" spans="1:12" s="7" customFormat="1" ht="15">
      <c r="A124" s="53">
        <v>45652</v>
      </c>
      <c r="B124" s="63" t="s">
        <v>333</v>
      </c>
      <c r="C124" s="63">
        <v>800</v>
      </c>
      <c r="D124" s="63">
        <v>1100</v>
      </c>
      <c r="E124" s="64">
        <v>10</v>
      </c>
      <c r="F124" s="63">
        <v>14</v>
      </c>
      <c r="G124" s="63">
        <v>20</v>
      </c>
      <c r="H124" s="63">
        <v>0</v>
      </c>
      <c r="I124" s="63">
        <v>0</v>
      </c>
      <c r="J124" s="63">
        <v>0</v>
      </c>
      <c r="K124" s="63" t="s">
        <v>113</v>
      </c>
    </row>
    <row r="125" spans="1:12" s="7" customFormat="1" ht="15">
      <c r="A125" s="53">
        <v>45650</v>
      </c>
      <c r="B125" s="63" t="s">
        <v>332</v>
      </c>
      <c r="C125" s="63">
        <v>550</v>
      </c>
      <c r="D125" s="63">
        <v>730</v>
      </c>
      <c r="E125" s="64">
        <v>8</v>
      </c>
      <c r="F125" s="63">
        <v>16</v>
      </c>
      <c r="G125" s="63">
        <v>0</v>
      </c>
      <c r="H125" s="63">
        <v>4400</v>
      </c>
      <c r="I125" s="63">
        <v>0</v>
      </c>
      <c r="J125" s="63">
        <v>4400</v>
      </c>
      <c r="K125" s="63" t="s">
        <v>116</v>
      </c>
    </row>
    <row r="126" spans="1:12" s="7" customFormat="1" ht="15">
      <c r="A126" s="53">
        <v>45650</v>
      </c>
      <c r="B126" s="63" t="s">
        <v>331</v>
      </c>
      <c r="C126" s="63">
        <v>1375</v>
      </c>
      <c r="D126" s="63">
        <v>390</v>
      </c>
      <c r="E126" s="64">
        <v>10</v>
      </c>
      <c r="F126" s="63">
        <v>12</v>
      </c>
      <c r="G126" s="63">
        <v>14</v>
      </c>
      <c r="H126" s="63">
        <v>2750</v>
      </c>
      <c r="I126" s="63">
        <v>0</v>
      </c>
      <c r="J126" s="63">
        <v>2750</v>
      </c>
      <c r="K126" s="63" t="s">
        <v>116</v>
      </c>
    </row>
    <row r="127" spans="1:12" s="7" customFormat="1" ht="15">
      <c r="A127" s="53">
        <v>45650</v>
      </c>
      <c r="B127" s="63" t="s">
        <v>330</v>
      </c>
      <c r="C127" s="63">
        <v>2650</v>
      </c>
      <c r="D127" s="63">
        <v>260</v>
      </c>
      <c r="E127" s="64">
        <v>12</v>
      </c>
      <c r="F127" s="63">
        <v>13.5</v>
      </c>
      <c r="G127" s="63">
        <v>15</v>
      </c>
      <c r="H127" s="63">
        <v>0</v>
      </c>
      <c r="I127" s="63">
        <v>0</v>
      </c>
      <c r="J127" s="63">
        <v>0</v>
      </c>
      <c r="K127" s="63" t="s">
        <v>113</v>
      </c>
    </row>
    <row r="128" spans="1:12" s="7" customFormat="1" ht="15">
      <c r="A128" s="53">
        <v>45649</v>
      </c>
      <c r="B128" s="63" t="s">
        <v>329</v>
      </c>
      <c r="C128" s="63">
        <v>250</v>
      </c>
      <c r="D128" s="63">
        <v>2520</v>
      </c>
      <c r="E128" s="64">
        <v>26</v>
      </c>
      <c r="F128" s="63">
        <v>36</v>
      </c>
      <c r="G128" s="63">
        <v>46</v>
      </c>
      <c r="H128" s="63">
        <v>2500</v>
      </c>
      <c r="I128" s="63">
        <v>0</v>
      </c>
      <c r="J128" s="63">
        <v>2500</v>
      </c>
      <c r="K128" s="63" t="s">
        <v>116</v>
      </c>
    </row>
    <row r="129" spans="1:11" s="7" customFormat="1" ht="15">
      <c r="A129" s="53">
        <v>45646</v>
      </c>
      <c r="B129" s="63" t="s">
        <v>328</v>
      </c>
      <c r="C129" s="63">
        <v>650</v>
      </c>
      <c r="D129" s="63">
        <v>1600</v>
      </c>
      <c r="E129" s="64">
        <v>30</v>
      </c>
      <c r="F129" s="63">
        <v>35</v>
      </c>
      <c r="G129" s="63">
        <v>45</v>
      </c>
      <c r="H129" s="63">
        <v>0</v>
      </c>
      <c r="I129" s="63">
        <v>0</v>
      </c>
      <c r="J129" s="63">
        <v>-9100</v>
      </c>
      <c r="K129" s="63" t="s">
        <v>122</v>
      </c>
    </row>
    <row r="130" spans="1:11" s="7" customFormat="1" ht="15">
      <c r="A130" s="53">
        <v>45645</v>
      </c>
      <c r="B130" s="63" t="s">
        <v>314</v>
      </c>
      <c r="C130" s="63">
        <v>525</v>
      </c>
      <c r="D130" s="63">
        <v>1200</v>
      </c>
      <c r="E130" s="64">
        <v>17</v>
      </c>
      <c r="F130" s="63">
        <v>23</v>
      </c>
      <c r="G130" s="63">
        <v>32</v>
      </c>
      <c r="H130" s="63">
        <v>0</v>
      </c>
      <c r="I130" s="63">
        <v>0</v>
      </c>
      <c r="J130" s="63">
        <v>-2520</v>
      </c>
      <c r="K130" s="63" t="s">
        <v>327</v>
      </c>
    </row>
    <row r="131" spans="1:11" s="7" customFormat="1" ht="15">
      <c r="A131" s="53">
        <v>45644</v>
      </c>
      <c r="B131" s="63" t="s">
        <v>326</v>
      </c>
      <c r="C131" s="63">
        <v>350</v>
      </c>
      <c r="D131" s="63">
        <v>1820</v>
      </c>
      <c r="E131" s="64">
        <v>20</v>
      </c>
      <c r="F131" s="63">
        <v>30</v>
      </c>
      <c r="G131" s="63">
        <v>40</v>
      </c>
      <c r="H131" s="63">
        <v>0</v>
      </c>
      <c r="I131" s="63">
        <v>0</v>
      </c>
      <c r="J131" s="63">
        <v>-4200</v>
      </c>
      <c r="K131" s="63" t="s">
        <v>122</v>
      </c>
    </row>
    <row r="132" spans="1:11" s="7" customFormat="1" ht="15">
      <c r="A132" s="53">
        <v>45643</v>
      </c>
      <c r="B132" s="63" t="s">
        <v>325</v>
      </c>
      <c r="C132" s="63">
        <v>1250</v>
      </c>
      <c r="D132" s="63">
        <v>520</v>
      </c>
      <c r="E132" s="64">
        <v>9</v>
      </c>
      <c r="F132" s="63">
        <v>12</v>
      </c>
      <c r="G132" s="63">
        <v>15</v>
      </c>
      <c r="H132" s="63">
        <v>0</v>
      </c>
      <c r="I132" s="63">
        <v>0</v>
      </c>
      <c r="J132" s="63">
        <v>-1250</v>
      </c>
      <c r="K132" s="63" t="s">
        <v>122</v>
      </c>
    </row>
    <row r="133" spans="1:11" s="7" customFormat="1" ht="15">
      <c r="A133" s="53">
        <v>45643</v>
      </c>
      <c r="B133" s="63" t="s">
        <v>324</v>
      </c>
      <c r="C133" s="63">
        <v>325</v>
      </c>
      <c r="D133" s="63">
        <v>1480</v>
      </c>
      <c r="E133" s="64">
        <v>20</v>
      </c>
      <c r="F133" s="63">
        <v>30</v>
      </c>
      <c r="G133" s="63">
        <v>40</v>
      </c>
      <c r="H133" s="63">
        <v>0</v>
      </c>
      <c r="I133" s="63">
        <v>0</v>
      </c>
      <c r="J133" s="63">
        <v>-3900</v>
      </c>
      <c r="K133" s="63" t="s">
        <v>122</v>
      </c>
    </row>
    <row r="134" spans="1:11" s="7" customFormat="1" ht="15">
      <c r="A134" s="53">
        <v>45642</v>
      </c>
      <c r="B134" s="63" t="s">
        <v>323</v>
      </c>
      <c r="C134" s="63">
        <v>3000</v>
      </c>
      <c r="D134" s="63">
        <v>180</v>
      </c>
      <c r="E134" s="64">
        <v>10</v>
      </c>
      <c r="F134" s="63">
        <v>11.5</v>
      </c>
      <c r="G134" s="63">
        <v>13</v>
      </c>
      <c r="H134" s="63">
        <v>4500</v>
      </c>
      <c r="I134" s="63">
        <v>0</v>
      </c>
      <c r="J134" s="63">
        <v>4500</v>
      </c>
      <c r="K134" s="63" t="s">
        <v>116</v>
      </c>
    </row>
    <row r="135" spans="1:11" s="7" customFormat="1" ht="15">
      <c r="A135" s="53">
        <v>45642</v>
      </c>
      <c r="B135" s="63" t="s">
        <v>322</v>
      </c>
      <c r="C135" s="63">
        <v>125</v>
      </c>
      <c r="D135" s="63">
        <v>7200</v>
      </c>
      <c r="E135" s="64">
        <v>100</v>
      </c>
      <c r="F135" s="63">
        <v>115</v>
      </c>
      <c r="G135" s="63">
        <v>130</v>
      </c>
      <c r="H135" s="63">
        <v>0</v>
      </c>
      <c r="I135" s="63">
        <v>0</v>
      </c>
      <c r="J135" s="63">
        <v>2500</v>
      </c>
      <c r="K135" s="63" t="s">
        <v>122</v>
      </c>
    </row>
    <row r="136" spans="1:11" s="7" customFormat="1" ht="15">
      <c r="A136" s="53">
        <v>45639</v>
      </c>
      <c r="B136" s="63" t="s">
        <v>321</v>
      </c>
      <c r="C136" s="63">
        <v>675</v>
      </c>
      <c r="D136" s="63">
        <v>980</v>
      </c>
      <c r="E136" s="64">
        <v>18</v>
      </c>
      <c r="F136" s="63">
        <v>22</v>
      </c>
      <c r="G136" s="63">
        <v>26</v>
      </c>
      <c r="H136" s="63">
        <v>2700</v>
      </c>
      <c r="I136" s="63">
        <v>0</v>
      </c>
      <c r="J136" s="63">
        <v>2700</v>
      </c>
      <c r="K136" s="63" t="s">
        <v>116</v>
      </c>
    </row>
    <row r="137" spans="1:11" s="7" customFormat="1" ht="15">
      <c r="A137" s="53">
        <v>45638</v>
      </c>
      <c r="B137" s="63" t="s">
        <v>320</v>
      </c>
      <c r="C137" s="63">
        <v>400</v>
      </c>
      <c r="D137" s="63">
        <v>1240</v>
      </c>
      <c r="E137" s="64">
        <v>40</v>
      </c>
      <c r="F137" s="63">
        <v>50</v>
      </c>
      <c r="G137" s="63">
        <v>60</v>
      </c>
      <c r="H137" s="63">
        <v>4000</v>
      </c>
      <c r="I137" s="63">
        <v>0</v>
      </c>
      <c r="J137" s="63">
        <v>4000</v>
      </c>
      <c r="K137" s="63" t="s">
        <v>116</v>
      </c>
    </row>
    <row r="138" spans="1:11" s="7" customFormat="1" ht="15">
      <c r="A138" s="53">
        <v>45638</v>
      </c>
      <c r="B138" s="63" t="s">
        <v>319</v>
      </c>
      <c r="C138" s="63">
        <v>3000</v>
      </c>
      <c r="D138" s="63">
        <v>310</v>
      </c>
      <c r="E138" s="64">
        <v>8</v>
      </c>
      <c r="F138" s="63">
        <v>9</v>
      </c>
      <c r="G138" s="63">
        <v>10</v>
      </c>
      <c r="H138" s="63">
        <v>0</v>
      </c>
      <c r="I138" s="63">
        <v>0</v>
      </c>
      <c r="J138" s="63">
        <v>-4500</v>
      </c>
      <c r="K138" s="63" t="s">
        <v>122</v>
      </c>
    </row>
    <row r="139" spans="1:11" s="7" customFormat="1" ht="15">
      <c r="A139" s="53">
        <v>45637</v>
      </c>
      <c r="B139" s="63" t="s">
        <v>318</v>
      </c>
      <c r="C139" s="63">
        <v>825</v>
      </c>
      <c r="D139" s="63">
        <v>880</v>
      </c>
      <c r="E139" s="64">
        <v>20</v>
      </c>
      <c r="F139" s="63">
        <v>24</v>
      </c>
      <c r="G139" s="63">
        <v>30</v>
      </c>
      <c r="H139" s="63">
        <v>0</v>
      </c>
      <c r="I139" s="63">
        <v>0</v>
      </c>
      <c r="J139" s="63">
        <v>0</v>
      </c>
      <c r="K139" s="63" t="s">
        <v>113</v>
      </c>
    </row>
    <row r="140" spans="1:11" s="7" customFormat="1" ht="15">
      <c r="A140" s="53">
        <v>45636</v>
      </c>
      <c r="B140" s="63" t="s">
        <v>317</v>
      </c>
      <c r="C140" s="63">
        <v>750</v>
      </c>
      <c r="D140" s="63">
        <v>1260</v>
      </c>
      <c r="E140" s="64">
        <v>40</v>
      </c>
      <c r="F140" s="63">
        <v>46</v>
      </c>
      <c r="G140" s="63">
        <v>55</v>
      </c>
      <c r="H140" s="63">
        <v>4500</v>
      </c>
      <c r="I140" s="63">
        <v>0</v>
      </c>
      <c r="J140" s="63">
        <v>4500</v>
      </c>
      <c r="K140" s="63" t="s">
        <v>116</v>
      </c>
    </row>
    <row r="141" spans="1:11" s="7" customFormat="1" ht="15">
      <c r="A141" s="53">
        <v>45635</v>
      </c>
      <c r="B141" s="63" t="s">
        <v>313</v>
      </c>
      <c r="C141" s="63">
        <v>1700</v>
      </c>
      <c r="D141" s="63">
        <v>550</v>
      </c>
      <c r="E141" s="64">
        <v>15</v>
      </c>
      <c r="F141" s="63">
        <v>17</v>
      </c>
      <c r="G141" s="63">
        <v>20</v>
      </c>
      <c r="H141" s="63">
        <v>0</v>
      </c>
      <c r="I141" s="63">
        <v>0</v>
      </c>
      <c r="J141" s="63">
        <v>7565</v>
      </c>
      <c r="K141" s="63" t="s">
        <v>316</v>
      </c>
    </row>
    <row r="142" spans="1:11" s="7" customFormat="1" ht="15">
      <c r="A142" s="53">
        <v>45632</v>
      </c>
      <c r="B142" s="63" t="s">
        <v>314</v>
      </c>
      <c r="C142" s="63">
        <v>525</v>
      </c>
      <c r="D142" s="63">
        <v>1080</v>
      </c>
      <c r="E142" s="64">
        <v>43</v>
      </c>
      <c r="F142" s="63">
        <v>50</v>
      </c>
      <c r="G142" s="63">
        <v>60</v>
      </c>
      <c r="H142" s="63">
        <v>0</v>
      </c>
      <c r="I142" s="63">
        <v>0</v>
      </c>
      <c r="J142" s="63">
        <v>1680</v>
      </c>
      <c r="K142" s="63" t="s">
        <v>315</v>
      </c>
    </row>
    <row r="143" spans="1:11" s="7" customFormat="1" ht="15">
      <c r="A143" s="53">
        <v>45631</v>
      </c>
      <c r="B143" s="63" t="s">
        <v>313</v>
      </c>
      <c r="C143" s="63">
        <v>1700</v>
      </c>
      <c r="D143" s="63">
        <v>540</v>
      </c>
      <c r="E143" s="64">
        <v>15.5</v>
      </c>
      <c r="F143" s="63">
        <v>18.5</v>
      </c>
      <c r="G143" s="63">
        <v>23.5</v>
      </c>
      <c r="H143" s="63">
        <v>0</v>
      </c>
      <c r="I143" s="63">
        <v>0</v>
      </c>
      <c r="J143" s="63">
        <v>0</v>
      </c>
      <c r="K143" s="63" t="s">
        <v>113</v>
      </c>
    </row>
    <row r="144" spans="1:11" s="7" customFormat="1" ht="15">
      <c r="A144" s="53">
        <v>45630</v>
      </c>
      <c r="B144" s="63" t="s">
        <v>312</v>
      </c>
      <c r="C144" s="63">
        <v>1000</v>
      </c>
      <c r="D144" s="63">
        <v>550</v>
      </c>
      <c r="E144" s="64">
        <v>20</v>
      </c>
      <c r="F144" s="63">
        <v>23</v>
      </c>
      <c r="G144" s="63">
        <v>26</v>
      </c>
      <c r="H144" s="63">
        <v>0</v>
      </c>
      <c r="I144" s="63">
        <v>0</v>
      </c>
      <c r="J144" s="63">
        <v>-4500</v>
      </c>
      <c r="K144" s="63" t="s">
        <v>122</v>
      </c>
    </row>
    <row r="145" spans="1:11" s="7" customFormat="1" ht="15">
      <c r="A145" s="53">
        <v>45624</v>
      </c>
      <c r="B145" s="63" t="s">
        <v>311</v>
      </c>
      <c r="C145" s="63">
        <v>1050</v>
      </c>
      <c r="D145" s="63">
        <v>420</v>
      </c>
      <c r="E145" s="64">
        <v>15</v>
      </c>
      <c r="F145" s="63">
        <v>17</v>
      </c>
      <c r="G145" s="63">
        <v>20</v>
      </c>
      <c r="H145" s="63">
        <v>0</v>
      </c>
      <c r="I145" s="63">
        <v>0</v>
      </c>
      <c r="J145" s="63">
        <v>-2100</v>
      </c>
      <c r="K145" s="63" t="s">
        <v>122</v>
      </c>
    </row>
    <row r="146" spans="1:11" s="7" customFormat="1" ht="15">
      <c r="A146" s="53">
        <v>45608</v>
      </c>
      <c r="B146" s="63" t="s">
        <v>457</v>
      </c>
      <c r="C146" s="63">
        <v>1925</v>
      </c>
      <c r="D146" s="63">
        <v>260</v>
      </c>
      <c r="E146" s="64">
        <v>6</v>
      </c>
      <c r="F146" s="63">
        <v>7</v>
      </c>
      <c r="G146" s="63">
        <v>8</v>
      </c>
      <c r="H146" s="63">
        <v>0</v>
      </c>
      <c r="I146" s="63">
        <v>0</v>
      </c>
      <c r="J146" s="63">
        <v>-2887</v>
      </c>
      <c r="K146" s="63" t="s">
        <v>122</v>
      </c>
    </row>
    <row r="147" spans="1:11" s="7" customFormat="1" ht="15">
      <c r="A147" s="53">
        <v>45603</v>
      </c>
      <c r="B147" s="63" t="s">
        <v>337</v>
      </c>
      <c r="C147" s="63">
        <v>500</v>
      </c>
      <c r="D147" s="63">
        <v>7400</v>
      </c>
      <c r="E147" s="64">
        <v>200</v>
      </c>
      <c r="F147" s="63">
        <v>220</v>
      </c>
      <c r="G147" s="63">
        <v>240</v>
      </c>
      <c r="H147" s="63">
        <v>0</v>
      </c>
      <c r="I147" s="63">
        <v>0</v>
      </c>
      <c r="J147" s="63">
        <v>0</v>
      </c>
      <c r="K147" s="63" t="s">
        <v>114</v>
      </c>
    </row>
    <row r="148" spans="1:11" s="7" customFormat="1" ht="15">
      <c r="A148" s="53">
        <v>45603</v>
      </c>
      <c r="B148" s="63" t="s">
        <v>458</v>
      </c>
      <c r="C148" s="63">
        <v>1350</v>
      </c>
      <c r="D148" s="63">
        <v>1020</v>
      </c>
      <c r="E148" s="64">
        <v>29</v>
      </c>
      <c r="F148" s="63">
        <v>32</v>
      </c>
      <c r="G148" s="63">
        <v>35</v>
      </c>
      <c r="H148" s="63">
        <v>4050</v>
      </c>
      <c r="I148" s="63">
        <v>0</v>
      </c>
      <c r="J148" s="63">
        <v>4050</v>
      </c>
      <c r="K148" s="63" t="s">
        <v>116</v>
      </c>
    </row>
    <row r="149" spans="1:11" s="7" customFormat="1" ht="15">
      <c r="A149" s="53">
        <v>45595</v>
      </c>
      <c r="B149" s="63" t="s">
        <v>459</v>
      </c>
      <c r="C149" s="63">
        <v>2850</v>
      </c>
      <c r="D149" s="63">
        <v>270</v>
      </c>
      <c r="E149" s="64">
        <v>15</v>
      </c>
      <c r="F149" s="63">
        <v>16.5</v>
      </c>
      <c r="G149" s="63">
        <v>18</v>
      </c>
      <c r="H149" s="63">
        <v>4275</v>
      </c>
      <c r="I149" s="63">
        <v>0</v>
      </c>
      <c r="J149" s="63">
        <v>4275</v>
      </c>
      <c r="K149" s="63" t="s">
        <v>116</v>
      </c>
    </row>
    <row r="150" spans="1:11" s="7" customFormat="1" ht="15">
      <c r="A150" s="53">
        <v>45594</v>
      </c>
      <c r="B150" s="63" t="s">
        <v>460</v>
      </c>
      <c r="C150" s="63">
        <v>1500</v>
      </c>
      <c r="D150" s="63">
        <v>400</v>
      </c>
      <c r="E150" s="64">
        <v>17</v>
      </c>
      <c r="F150" s="63">
        <v>19</v>
      </c>
      <c r="G150" s="63">
        <v>21</v>
      </c>
      <c r="H150" s="63">
        <v>0</v>
      </c>
      <c r="I150" s="63">
        <v>0</v>
      </c>
      <c r="J150" s="63">
        <v>0</v>
      </c>
      <c r="K150" s="63" t="s">
        <v>113</v>
      </c>
    </row>
    <row r="151" spans="1:11" ht="14.25" customHeight="1">
      <c r="A151" s="53">
        <v>45593</v>
      </c>
      <c r="B151" s="63" t="s">
        <v>461</v>
      </c>
      <c r="C151" s="63">
        <v>1200</v>
      </c>
      <c r="D151" s="63">
        <v>1180</v>
      </c>
      <c r="E151" s="64">
        <v>22</v>
      </c>
      <c r="F151" s="63">
        <v>26</v>
      </c>
      <c r="G151" s="63">
        <v>30</v>
      </c>
      <c r="H151" s="63">
        <v>0</v>
      </c>
      <c r="I151" s="63">
        <v>0</v>
      </c>
      <c r="J151" s="63">
        <v>0</v>
      </c>
      <c r="K151" s="63" t="s">
        <v>113</v>
      </c>
    </row>
    <row r="152" spans="1:11" s="7" customFormat="1" ht="15">
      <c r="A152" s="53">
        <v>45590</v>
      </c>
      <c r="B152" s="63" t="s">
        <v>311</v>
      </c>
      <c r="C152" s="63">
        <v>4200</v>
      </c>
      <c r="D152" s="63">
        <v>480</v>
      </c>
      <c r="E152" s="64">
        <v>9</v>
      </c>
      <c r="F152" s="63">
        <v>10</v>
      </c>
      <c r="G152" s="63">
        <v>11</v>
      </c>
      <c r="H152" s="63">
        <v>4200</v>
      </c>
      <c r="I152" s="63">
        <v>4200</v>
      </c>
      <c r="J152" s="63">
        <v>8400</v>
      </c>
      <c r="K152" s="63" t="s">
        <v>120</v>
      </c>
    </row>
    <row r="153" spans="1:11" s="7" customFormat="1" ht="15">
      <c r="A153" s="53">
        <v>45589</v>
      </c>
      <c r="B153" s="63" t="s">
        <v>462</v>
      </c>
      <c r="C153" s="63">
        <v>550</v>
      </c>
      <c r="D153" s="63">
        <v>1740</v>
      </c>
      <c r="E153" s="64">
        <v>18</v>
      </c>
      <c r="F153" s="63">
        <v>22</v>
      </c>
      <c r="G153" s="63">
        <v>26</v>
      </c>
      <c r="H153" s="63">
        <v>2200</v>
      </c>
      <c r="I153" s="63">
        <v>0</v>
      </c>
      <c r="J153" s="63">
        <v>2200</v>
      </c>
      <c r="K153" s="63" t="s">
        <v>116</v>
      </c>
    </row>
    <row r="154" spans="1:11" s="7" customFormat="1" ht="15">
      <c r="A154" s="53">
        <v>45588</v>
      </c>
      <c r="B154" s="63" t="s">
        <v>463</v>
      </c>
      <c r="C154" s="63">
        <v>700</v>
      </c>
      <c r="D154" s="63">
        <v>1270</v>
      </c>
      <c r="E154" s="64">
        <v>22</v>
      </c>
      <c r="F154" s="63">
        <v>25</v>
      </c>
      <c r="G154" s="63">
        <v>28</v>
      </c>
      <c r="H154" s="63">
        <v>2100</v>
      </c>
      <c r="I154" s="63">
        <v>2100</v>
      </c>
      <c r="J154" s="63">
        <v>4200</v>
      </c>
      <c r="K154" s="63" t="s">
        <v>120</v>
      </c>
    </row>
    <row r="155" spans="1:11" s="7" customFormat="1" ht="15">
      <c r="A155" s="53">
        <v>45587</v>
      </c>
      <c r="B155" s="63" t="s">
        <v>462</v>
      </c>
      <c r="C155" s="63">
        <v>550</v>
      </c>
      <c r="D155" s="63">
        <v>1720</v>
      </c>
      <c r="E155" s="64">
        <v>23</v>
      </c>
      <c r="F155" s="63">
        <v>28</v>
      </c>
      <c r="G155" s="63">
        <v>33</v>
      </c>
      <c r="H155" s="63">
        <v>2750</v>
      </c>
      <c r="I155" s="63">
        <v>2750</v>
      </c>
      <c r="J155" s="63">
        <v>5500</v>
      </c>
      <c r="K155" s="63" t="s">
        <v>120</v>
      </c>
    </row>
    <row r="156" spans="1:11" s="7" customFormat="1" ht="15">
      <c r="A156" s="53">
        <v>45586</v>
      </c>
      <c r="B156" s="63" t="s">
        <v>461</v>
      </c>
      <c r="C156" s="63">
        <v>1200</v>
      </c>
      <c r="D156" s="63">
        <v>1170</v>
      </c>
      <c r="E156" s="64">
        <v>20</v>
      </c>
      <c r="F156" s="63">
        <v>24</v>
      </c>
      <c r="G156" s="63">
        <v>28</v>
      </c>
      <c r="H156" s="63">
        <v>4800</v>
      </c>
      <c r="I156" s="63">
        <v>4800</v>
      </c>
      <c r="J156" s="63">
        <v>9600</v>
      </c>
      <c r="K156" s="63" t="s">
        <v>120</v>
      </c>
    </row>
    <row r="157" spans="1:11" s="7" customFormat="1" ht="15">
      <c r="A157" s="53">
        <v>45583</v>
      </c>
      <c r="B157" s="63" t="s">
        <v>319</v>
      </c>
      <c r="C157" s="63">
        <v>800</v>
      </c>
      <c r="D157" s="63">
        <v>550</v>
      </c>
      <c r="E157" s="64">
        <v>11.5</v>
      </c>
      <c r="F157" s="63">
        <v>13.5</v>
      </c>
      <c r="G157" s="63">
        <v>15.5</v>
      </c>
      <c r="H157" s="63">
        <v>1600</v>
      </c>
      <c r="I157" s="63">
        <v>1600</v>
      </c>
      <c r="J157" s="63">
        <v>3200</v>
      </c>
      <c r="K157" s="63" t="s">
        <v>120</v>
      </c>
    </row>
    <row r="158" spans="1:11" s="7" customFormat="1" ht="15">
      <c r="A158" s="53">
        <v>45583</v>
      </c>
      <c r="B158" s="63" t="s">
        <v>438</v>
      </c>
      <c r="C158" s="63">
        <v>2150</v>
      </c>
      <c r="D158" s="63">
        <v>740</v>
      </c>
      <c r="E158" s="64">
        <v>18</v>
      </c>
      <c r="F158" s="63">
        <v>20</v>
      </c>
      <c r="G158" s="63">
        <v>22</v>
      </c>
      <c r="H158" s="63">
        <v>0</v>
      </c>
      <c r="I158" s="63">
        <v>0</v>
      </c>
      <c r="J158" s="63">
        <v>-6450</v>
      </c>
      <c r="K158" s="63" t="s">
        <v>122</v>
      </c>
    </row>
    <row r="159" spans="1:11" s="7" customFormat="1" ht="15">
      <c r="A159" s="53">
        <v>45582</v>
      </c>
      <c r="B159" s="63" t="s">
        <v>464</v>
      </c>
      <c r="C159" s="63">
        <v>600</v>
      </c>
      <c r="D159" s="63">
        <v>1900</v>
      </c>
      <c r="E159" s="64">
        <v>44</v>
      </c>
      <c r="F159" s="63">
        <v>47</v>
      </c>
      <c r="G159" s="63">
        <v>50</v>
      </c>
      <c r="H159" s="63">
        <v>1800</v>
      </c>
      <c r="I159" s="63">
        <v>0</v>
      </c>
      <c r="J159" s="63">
        <v>1800</v>
      </c>
      <c r="K159" s="63" t="s">
        <v>116</v>
      </c>
    </row>
    <row r="160" spans="1:11" s="7" customFormat="1" ht="15">
      <c r="A160" s="53">
        <v>45581</v>
      </c>
      <c r="B160" s="63" t="s">
        <v>465</v>
      </c>
      <c r="C160" s="63">
        <v>1100</v>
      </c>
      <c r="D160" s="63">
        <v>725</v>
      </c>
      <c r="E160" s="64">
        <v>11.5</v>
      </c>
      <c r="F160" s="63">
        <v>13.5</v>
      </c>
      <c r="G160" s="63">
        <v>15.5</v>
      </c>
      <c r="H160" s="63">
        <v>2200</v>
      </c>
      <c r="I160" s="63">
        <v>0</v>
      </c>
      <c r="J160" s="63">
        <v>2200</v>
      </c>
      <c r="K160" s="63" t="s">
        <v>116</v>
      </c>
    </row>
    <row r="161" spans="1:11" s="7" customFormat="1" ht="15">
      <c r="A161" s="53">
        <v>45581</v>
      </c>
      <c r="B161" s="63" t="s">
        <v>466</v>
      </c>
      <c r="C161" s="63">
        <v>1800</v>
      </c>
      <c r="D161" s="63">
        <v>350</v>
      </c>
      <c r="E161" s="64">
        <v>9.5</v>
      </c>
      <c r="F161" s="63">
        <v>11</v>
      </c>
      <c r="G161" s="63">
        <v>13</v>
      </c>
      <c r="H161" s="63">
        <v>0</v>
      </c>
      <c r="I161" s="63">
        <v>0</v>
      </c>
      <c r="J161" s="63">
        <v>-3600</v>
      </c>
      <c r="K161" s="63" t="s">
        <v>122</v>
      </c>
    </row>
    <row r="162" spans="1:11" s="7" customFormat="1" ht="15">
      <c r="A162" s="53">
        <v>45580</v>
      </c>
      <c r="B162" s="63" t="s">
        <v>462</v>
      </c>
      <c r="C162" s="63">
        <v>550</v>
      </c>
      <c r="D162" s="63">
        <v>1700</v>
      </c>
      <c r="E162" s="64">
        <v>17</v>
      </c>
      <c r="F162" s="63">
        <v>21</v>
      </c>
      <c r="G162" s="63">
        <v>25</v>
      </c>
      <c r="H162" s="63">
        <v>2200</v>
      </c>
      <c r="I162" s="63">
        <v>0</v>
      </c>
      <c r="J162" s="63">
        <v>2200</v>
      </c>
      <c r="K162" s="63" t="s">
        <v>116</v>
      </c>
    </row>
    <row r="163" spans="1:11" s="7" customFormat="1" ht="15">
      <c r="A163" s="53">
        <v>45579</v>
      </c>
      <c r="B163" s="63" t="s">
        <v>455</v>
      </c>
      <c r="C163" s="63">
        <v>250</v>
      </c>
      <c r="D163" s="63">
        <v>2800</v>
      </c>
      <c r="E163" s="64">
        <v>35</v>
      </c>
      <c r="F163" s="63">
        <v>45</v>
      </c>
      <c r="G163" s="63">
        <v>55</v>
      </c>
      <c r="H163" s="63">
        <v>0</v>
      </c>
      <c r="I163" s="63">
        <v>0</v>
      </c>
      <c r="J163" s="63">
        <v>0</v>
      </c>
      <c r="K163" s="63" t="s">
        <v>113</v>
      </c>
    </row>
    <row r="164" spans="1:11" s="7" customFormat="1" ht="15">
      <c r="A164" s="53">
        <v>45579</v>
      </c>
      <c r="B164" s="63" t="s">
        <v>467</v>
      </c>
      <c r="C164" s="63">
        <v>700</v>
      </c>
      <c r="D164" s="63">
        <v>3200</v>
      </c>
      <c r="E164" s="64">
        <v>85</v>
      </c>
      <c r="F164" s="63">
        <v>92</v>
      </c>
      <c r="G164" s="63">
        <v>100</v>
      </c>
      <c r="H164" s="63">
        <v>4900</v>
      </c>
      <c r="I164" s="63">
        <v>0</v>
      </c>
      <c r="J164" s="63">
        <v>4900</v>
      </c>
      <c r="K164" s="63" t="s">
        <v>116</v>
      </c>
    </row>
    <row r="165" spans="1:11" s="7" customFormat="1" ht="15">
      <c r="A165" s="53">
        <v>45575</v>
      </c>
      <c r="B165" s="63" t="s">
        <v>468</v>
      </c>
      <c r="C165" s="63">
        <v>1425</v>
      </c>
      <c r="D165" s="63">
        <v>940</v>
      </c>
      <c r="E165" s="64">
        <v>25</v>
      </c>
      <c r="F165" s="63">
        <v>30</v>
      </c>
      <c r="G165" s="63">
        <v>35</v>
      </c>
      <c r="H165" s="63">
        <v>0</v>
      </c>
      <c r="I165" s="63">
        <v>0</v>
      </c>
      <c r="J165" s="63">
        <v>-9975</v>
      </c>
      <c r="K165" s="63" t="s">
        <v>122</v>
      </c>
    </row>
    <row r="166" spans="1:11" s="7" customFormat="1" ht="15">
      <c r="A166" s="53">
        <v>45574</v>
      </c>
      <c r="B166" s="63" t="s">
        <v>469</v>
      </c>
      <c r="C166" s="63">
        <v>1500</v>
      </c>
      <c r="D166" s="63">
        <v>780</v>
      </c>
      <c r="E166" s="64">
        <v>22</v>
      </c>
      <c r="F166" s="63">
        <v>25</v>
      </c>
      <c r="G166" s="63">
        <v>28</v>
      </c>
      <c r="H166" s="63">
        <v>0</v>
      </c>
      <c r="I166" s="63">
        <v>0</v>
      </c>
      <c r="J166" s="63">
        <v>0</v>
      </c>
      <c r="K166" s="63" t="s">
        <v>113</v>
      </c>
    </row>
    <row r="167" spans="1:11" s="7" customFormat="1" ht="15">
      <c r="A167" s="53">
        <v>45573</v>
      </c>
      <c r="B167" s="63" t="s">
        <v>454</v>
      </c>
      <c r="C167" s="63">
        <v>1600</v>
      </c>
      <c r="D167" s="63">
        <v>510</v>
      </c>
      <c r="E167" s="64">
        <v>13</v>
      </c>
      <c r="F167" s="63">
        <v>14.5</v>
      </c>
      <c r="G167" s="63">
        <v>16</v>
      </c>
      <c r="H167" s="63">
        <v>2400</v>
      </c>
      <c r="I167" s="63">
        <v>0</v>
      </c>
      <c r="J167" s="63">
        <v>2400</v>
      </c>
      <c r="K167" s="63" t="s">
        <v>116</v>
      </c>
    </row>
    <row r="168" spans="1:11" s="7" customFormat="1" ht="15">
      <c r="A168" s="53">
        <v>45572</v>
      </c>
      <c r="B168" s="63" t="s">
        <v>186</v>
      </c>
      <c r="C168" s="63">
        <v>3750</v>
      </c>
      <c r="D168" s="63">
        <v>295</v>
      </c>
      <c r="E168" s="64">
        <v>11</v>
      </c>
      <c r="F168" s="63">
        <v>12.5</v>
      </c>
      <c r="G168" s="63">
        <v>14</v>
      </c>
      <c r="H168" s="63">
        <v>5625</v>
      </c>
      <c r="I168" s="63">
        <v>0</v>
      </c>
      <c r="J168" s="63">
        <v>5625</v>
      </c>
      <c r="K168" s="63" t="s">
        <v>116</v>
      </c>
    </row>
    <row r="169" spans="1:11" s="7" customFormat="1" ht="15">
      <c r="A169" s="53">
        <v>45600</v>
      </c>
      <c r="B169" s="63" t="s">
        <v>270</v>
      </c>
      <c r="C169" s="63">
        <v>250</v>
      </c>
      <c r="D169" s="63">
        <v>2860</v>
      </c>
      <c r="E169" s="64">
        <v>50</v>
      </c>
      <c r="F169" s="63">
        <v>60</v>
      </c>
      <c r="G169" s="63">
        <v>70</v>
      </c>
      <c r="H169" s="63">
        <v>2500</v>
      </c>
      <c r="I169" s="63">
        <v>0</v>
      </c>
      <c r="J169" s="63">
        <v>2500</v>
      </c>
      <c r="K169" s="63" t="s">
        <v>116</v>
      </c>
    </row>
    <row r="170" spans="1:11" s="7" customFormat="1" ht="15">
      <c r="A170" s="53">
        <v>45568</v>
      </c>
      <c r="B170" s="63" t="s">
        <v>238</v>
      </c>
      <c r="C170" s="63">
        <v>1800</v>
      </c>
      <c r="D170" s="63">
        <v>360</v>
      </c>
      <c r="E170" s="64">
        <v>12</v>
      </c>
      <c r="F170" s="63">
        <v>14</v>
      </c>
      <c r="G170" s="63">
        <v>16</v>
      </c>
      <c r="H170" s="63">
        <v>3600</v>
      </c>
      <c r="I170" s="63">
        <v>0</v>
      </c>
      <c r="J170" s="63">
        <v>3600</v>
      </c>
      <c r="K170" s="63" t="s">
        <v>116</v>
      </c>
    </row>
    <row r="171" spans="1:11" s="7" customFormat="1" ht="15">
      <c r="A171" s="53">
        <v>45568</v>
      </c>
      <c r="B171" s="63" t="s">
        <v>11</v>
      </c>
      <c r="C171" s="63">
        <v>600</v>
      </c>
      <c r="D171" s="63">
        <v>1640</v>
      </c>
      <c r="E171" s="64">
        <v>55</v>
      </c>
      <c r="F171" s="63">
        <v>60</v>
      </c>
      <c r="G171" s="63">
        <v>65</v>
      </c>
      <c r="H171" s="63">
        <v>3000</v>
      </c>
      <c r="I171" s="63">
        <v>0</v>
      </c>
      <c r="J171" s="63">
        <v>3000</v>
      </c>
      <c r="K171" s="63" t="s">
        <v>116</v>
      </c>
    </row>
    <row r="172" spans="1:11" s="7" customFormat="1" ht="15">
      <c r="A172" s="53">
        <v>45566</v>
      </c>
      <c r="B172" s="63" t="s">
        <v>73</v>
      </c>
      <c r="C172" s="63">
        <v>1350</v>
      </c>
      <c r="D172" s="63">
        <v>1020</v>
      </c>
      <c r="E172" s="64">
        <v>37</v>
      </c>
      <c r="F172" s="63">
        <v>40</v>
      </c>
      <c r="G172" s="63">
        <v>43</v>
      </c>
      <c r="H172" s="63">
        <v>4350</v>
      </c>
      <c r="I172" s="63">
        <v>0</v>
      </c>
      <c r="J172" s="63">
        <v>4350</v>
      </c>
      <c r="K172" s="63" t="s">
        <v>116</v>
      </c>
    </row>
    <row r="173" spans="1:11" s="7" customFormat="1" ht="15">
      <c r="A173" s="53">
        <v>45565</v>
      </c>
      <c r="B173" s="63" t="s">
        <v>183</v>
      </c>
      <c r="C173" s="63">
        <v>700</v>
      </c>
      <c r="D173" s="63">
        <v>1300</v>
      </c>
      <c r="E173" s="64">
        <v>30</v>
      </c>
      <c r="F173" s="63">
        <v>33</v>
      </c>
      <c r="G173" s="63">
        <v>36</v>
      </c>
      <c r="H173" s="63">
        <v>2100</v>
      </c>
      <c r="I173" s="63">
        <v>0</v>
      </c>
      <c r="J173" s="63">
        <v>2100</v>
      </c>
      <c r="K173" s="63" t="s">
        <v>116</v>
      </c>
    </row>
    <row r="174" spans="1:11" s="7" customFormat="1" ht="15">
      <c r="A174" s="53">
        <v>45565</v>
      </c>
      <c r="B174" s="63" t="s">
        <v>80</v>
      </c>
      <c r="C174" s="63">
        <v>2150</v>
      </c>
      <c r="D174" s="63">
        <v>750</v>
      </c>
      <c r="E174" s="64">
        <v>30</v>
      </c>
      <c r="F174" s="63">
        <v>32</v>
      </c>
      <c r="G174" s="63">
        <v>34</v>
      </c>
      <c r="H174" s="63">
        <v>4300</v>
      </c>
      <c r="I174" s="63">
        <v>0</v>
      </c>
      <c r="J174" s="63">
        <v>4300</v>
      </c>
      <c r="K174" s="63" t="s">
        <v>116</v>
      </c>
    </row>
    <row r="175" spans="1:11" s="7" customFormat="1" ht="15">
      <c r="A175" s="53">
        <v>45562</v>
      </c>
      <c r="B175" s="63" t="s">
        <v>38</v>
      </c>
      <c r="C175" s="63">
        <v>400</v>
      </c>
      <c r="D175" s="63">
        <v>1960</v>
      </c>
      <c r="E175" s="64">
        <v>63</v>
      </c>
      <c r="F175" s="63">
        <v>70</v>
      </c>
      <c r="G175" s="63">
        <v>77</v>
      </c>
      <c r="H175" s="63">
        <v>0</v>
      </c>
      <c r="I175" s="63">
        <v>0</v>
      </c>
      <c r="J175" s="63">
        <v>-4000</v>
      </c>
      <c r="K175" s="63" t="s">
        <v>122</v>
      </c>
    </row>
    <row r="176" spans="1:11" s="7" customFormat="1" ht="15">
      <c r="A176" s="53">
        <v>45562</v>
      </c>
      <c r="B176" s="63" t="s">
        <v>220</v>
      </c>
      <c r="C176" s="63">
        <v>1425</v>
      </c>
      <c r="D176" s="63">
        <v>980</v>
      </c>
      <c r="E176" s="64">
        <v>40</v>
      </c>
      <c r="F176" s="63">
        <v>45</v>
      </c>
      <c r="G176" s="63">
        <v>50</v>
      </c>
      <c r="H176" s="63">
        <v>7125</v>
      </c>
      <c r="I176" s="63">
        <v>0</v>
      </c>
      <c r="J176" s="63">
        <v>7125</v>
      </c>
      <c r="K176" s="63" t="s">
        <v>116</v>
      </c>
    </row>
    <row r="177" spans="1:11" s="7" customFormat="1" ht="15">
      <c r="A177" s="53">
        <v>45561</v>
      </c>
      <c r="B177" s="63" t="s">
        <v>158</v>
      </c>
      <c r="C177" s="63">
        <v>800</v>
      </c>
      <c r="D177" s="63">
        <v>540</v>
      </c>
      <c r="E177" s="63">
        <v>23</v>
      </c>
      <c r="F177" s="64">
        <v>26</v>
      </c>
      <c r="G177" s="63">
        <v>28</v>
      </c>
      <c r="H177" s="63">
        <v>0</v>
      </c>
      <c r="I177" s="63">
        <v>0</v>
      </c>
      <c r="J177" s="63">
        <v>0</v>
      </c>
      <c r="K177" s="63" t="s">
        <v>114</v>
      </c>
    </row>
    <row r="178" spans="1:11" s="7" customFormat="1" ht="15">
      <c r="A178" s="53">
        <v>45561</v>
      </c>
      <c r="B178" s="63" t="s">
        <v>187</v>
      </c>
      <c r="C178" s="63">
        <v>4000</v>
      </c>
      <c r="D178" s="63">
        <v>355</v>
      </c>
      <c r="E178" s="64">
        <v>7</v>
      </c>
      <c r="F178" s="63">
        <v>8</v>
      </c>
      <c r="G178" s="63">
        <v>9</v>
      </c>
      <c r="H178" s="63">
        <v>4000</v>
      </c>
      <c r="I178" s="63">
        <v>4000</v>
      </c>
      <c r="J178" s="63">
        <v>8000</v>
      </c>
      <c r="K178" s="63" t="s">
        <v>120</v>
      </c>
    </row>
    <row r="179" spans="1:11" s="7" customFormat="1" ht="15">
      <c r="A179" s="53">
        <v>45560</v>
      </c>
      <c r="B179" s="63" t="s">
        <v>80</v>
      </c>
      <c r="C179" s="63">
        <v>2150</v>
      </c>
      <c r="D179" s="63">
        <v>720</v>
      </c>
      <c r="E179" s="64">
        <v>9</v>
      </c>
      <c r="F179" s="63">
        <v>11</v>
      </c>
      <c r="G179" s="63">
        <v>13</v>
      </c>
      <c r="H179" s="63">
        <v>4300</v>
      </c>
      <c r="I179" s="63">
        <v>0</v>
      </c>
      <c r="J179" s="63">
        <v>4300</v>
      </c>
      <c r="K179" s="63" t="s">
        <v>116</v>
      </c>
    </row>
    <row r="180" spans="1:11" s="7" customFormat="1" ht="15">
      <c r="A180" s="53">
        <v>45560</v>
      </c>
      <c r="B180" s="63" t="s">
        <v>38</v>
      </c>
      <c r="C180" s="63">
        <v>400</v>
      </c>
      <c r="D180" s="63">
        <v>1680</v>
      </c>
      <c r="E180" s="64">
        <v>25</v>
      </c>
      <c r="F180" s="63">
        <v>43</v>
      </c>
      <c r="G180" s="63" t="s">
        <v>310</v>
      </c>
      <c r="H180" s="63">
        <v>7200</v>
      </c>
      <c r="I180" s="63">
        <v>6000</v>
      </c>
      <c r="J180" s="63">
        <v>13200</v>
      </c>
      <c r="K180" s="63" t="s">
        <v>120</v>
      </c>
    </row>
    <row r="181" spans="1:11" s="7" customFormat="1" ht="15">
      <c r="A181" s="53">
        <v>45485</v>
      </c>
      <c r="B181" s="63" t="s">
        <v>295</v>
      </c>
      <c r="C181" s="63">
        <v>1000</v>
      </c>
      <c r="D181" s="63">
        <v>3300</v>
      </c>
      <c r="E181" s="64">
        <v>320</v>
      </c>
      <c r="F181" s="63">
        <v>350</v>
      </c>
      <c r="G181" s="63">
        <v>380</v>
      </c>
      <c r="H181" s="63">
        <v>30000</v>
      </c>
      <c r="I181" s="63">
        <v>0</v>
      </c>
      <c r="J181" s="63">
        <v>30000</v>
      </c>
      <c r="K181" s="63" t="s">
        <v>116</v>
      </c>
    </row>
    <row r="182" spans="1:11" s="7" customFormat="1" ht="15">
      <c r="A182" s="53">
        <v>45443</v>
      </c>
      <c r="B182" s="63" t="s">
        <v>12</v>
      </c>
      <c r="C182" s="63">
        <v>700</v>
      </c>
      <c r="D182" s="63">
        <v>1110</v>
      </c>
      <c r="E182" s="64">
        <v>9</v>
      </c>
      <c r="F182" s="63">
        <v>13</v>
      </c>
      <c r="G182" s="63">
        <v>17</v>
      </c>
      <c r="H182" s="63">
        <v>0</v>
      </c>
      <c r="I182" s="63">
        <v>0</v>
      </c>
      <c r="J182" s="63">
        <v>0</v>
      </c>
      <c r="K182" s="63" t="s">
        <v>113</v>
      </c>
    </row>
    <row r="183" spans="1:11" s="7" customFormat="1" ht="15">
      <c r="A183" s="53">
        <v>45442</v>
      </c>
      <c r="B183" s="63" t="s">
        <v>144</v>
      </c>
      <c r="C183" s="63">
        <v>1600</v>
      </c>
      <c r="D183" s="63">
        <v>440</v>
      </c>
      <c r="E183" s="64">
        <v>8.5</v>
      </c>
      <c r="F183" s="63">
        <v>9.5</v>
      </c>
      <c r="G183" s="63">
        <v>11</v>
      </c>
      <c r="H183" s="63">
        <v>1600</v>
      </c>
      <c r="I183" s="63">
        <v>0</v>
      </c>
      <c r="J183" s="63">
        <v>1600</v>
      </c>
      <c r="K183" s="63" t="s">
        <v>116</v>
      </c>
    </row>
    <row r="184" spans="1:11" s="7" customFormat="1" ht="15">
      <c r="A184" s="65">
        <v>45205</v>
      </c>
      <c r="B184" s="63" t="s">
        <v>220</v>
      </c>
      <c r="C184" s="63">
        <v>1425</v>
      </c>
      <c r="D184" s="63">
        <v>630</v>
      </c>
      <c r="E184" s="64">
        <v>16</v>
      </c>
      <c r="F184" s="63">
        <v>18</v>
      </c>
      <c r="G184" s="63">
        <v>20</v>
      </c>
      <c r="H184" s="63">
        <v>2850</v>
      </c>
      <c r="I184" s="63">
        <v>0</v>
      </c>
      <c r="J184" s="63">
        <v>2850</v>
      </c>
      <c r="K184" s="63" t="s">
        <v>116</v>
      </c>
    </row>
    <row r="185" spans="1:11" s="7" customFormat="1" ht="15">
      <c r="A185" s="65">
        <v>45184</v>
      </c>
      <c r="B185" s="63" t="s">
        <v>309</v>
      </c>
      <c r="C185" s="63">
        <v>1500</v>
      </c>
      <c r="D185" s="63">
        <v>600</v>
      </c>
      <c r="E185" s="64">
        <v>13</v>
      </c>
      <c r="F185" s="63">
        <v>15</v>
      </c>
      <c r="G185" s="63">
        <v>17</v>
      </c>
      <c r="H185" s="63">
        <v>0</v>
      </c>
      <c r="I185" s="63">
        <v>0</v>
      </c>
      <c r="J185" s="63">
        <v>-4500</v>
      </c>
      <c r="K185" s="63" t="s">
        <v>122</v>
      </c>
    </row>
    <row r="186" spans="1:11" s="7" customFormat="1" ht="15">
      <c r="A186" s="65">
        <v>45183</v>
      </c>
      <c r="B186" s="63" t="s">
        <v>199</v>
      </c>
      <c r="C186" s="63">
        <v>800</v>
      </c>
      <c r="D186" s="63">
        <v>850</v>
      </c>
      <c r="E186" s="64">
        <v>30</v>
      </c>
      <c r="F186" s="63">
        <v>33</v>
      </c>
      <c r="G186" s="63">
        <v>36</v>
      </c>
      <c r="H186" s="63">
        <v>2400</v>
      </c>
      <c r="I186" s="63">
        <v>0</v>
      </c>
      <c r="J186" s="63">
        <v>2400</v>
      </c>
      <c r="K186" s="63" t="s">
        <v>116</v>
      </c>
    </row>
    <row r="187" spans="1:11" s="7" customFormat="1" ht="15">
      <c r="A187" s="65">
        <v>45180</v>
      </c>
      <c r="B187" s="63" t="s">
        <v>66</v>
      </c>
      <c r="C187" s="63">
        <v>475</v>
      </c>
      <c r="D187" s="63">
        <v>1840</v>
      </c>
      <c r="E187" s="64">
        <v>50</v>
      </c>
      <c r="F187" s="63">
        <v>55</v>
      </c>
      <c r="G187" s="63">
        <v>60</v>
      </c>
      <c r="H187" s="63">
        <v>1425</v>
      </c>
      <c r="I187" s="63">
        <v>0</v>
      </c>
      <c r="J187" s="63">
        <v>1425</v>
      </c>
      <c r="K187" s="63" t="s">
        <v>308</v>
      </c>
    </row>
    <row r="188" spans="1:11" s="7" customFormat="1" ht="15">
      <c r="A188" s="65">
        <v>45173</v>
      </c>
      <c r="B188" s="63" t="s">
        <v>170</v>
      </c>
      <c r="C188" s="63">
        <v>700</v>
      </c>
      <c r="D188" s="63">
        <v>1540</v>
      </c>
      <c r="E188" s="64">
        <v>12</v>
      </c>
      <c r="F188" s="63">
        <v>14</v>
      </c>
      <c r="G188" s="63">
        <v>16</v>
      </c>
      <c r="H188" s="63">
        <v>1400</v>
      </c>
      <c r="I188" s="63">
        <v>1400</v>
      </c>
      <c r="J188" s="63">
        <v>2800</v>
      </c>
      <c r="K188" s="63" t="s">
        <v>120</v>
      </c>
    </row>
    <row r="189" spans="1:11" s="7" customFormat="1" ht="15">
      <c r="A189" s="65">
        <v>45166</v>
      </c>
      <c r="B189" s="63" t="s">
        <v>18</v>
      </c>
      <c r="C189" s="63">
        <v>1800</v>
      </c>
      <c r="D189" s="63">
        <v>350</v>
      </c>
      <c r="E189" s="64">
        <v>5.9</v>
      </c>
      <c r="F189" s="63">
        <v>7</v>
      </c>
      <c r="G189" s="63">
        <v>8</v>
      </c>
      <c r="H189" s="63">
        <v>0</v>
      </c>
      <c r="I189" s="63">
        <v>0</v>
      </c>
      <c r="J189" s="63">
        <v>0</v>
      </c>
      <c r="K189" s="63" t="s">
        <v>113</v>
      </c>
    </row>
    <row r="190" spans="1:11" s="7" customFormat="1" ht="15">
      <c r="A190" s="65">
        <v>45163</v>
      </c>
      <c r="B190" s="63" t="s">
        <v>12</v>
      </c>
      <c r="C190" s="63">
        <v>700</v>
      </c>
      <c r="D190" s="63">
        <v>950</v>
      </c>
      <c r="E190" s="64">
        <v>29</v>
      </c>
      <c r="F190" s="63">
        <v>32</v>
      </c>
      <c r="G190" s="63">
        <v>36</v>
      </c>
      <c r="H190" s="63">
        <v>2100</v>
      </c>
      <c r="I190" s="63">
        <v>0</v>
      </c>
      <c r="J190" s="63">
        <v>2100</v>
      </c>
      <c r="K190" s="63" t="s">
        <v>116</v>
      </c>
    </row>
    <row r="191" spans="1:11" s="7" customFormat="1" ht="15">
      <c r="A191" s="65">
        <v>45162</v>
      </c>
      <c r="B191" s="63" t="s">
        <v>178</v>
      </c>
      <c r="C191" s="63">
        <v>1425</v>
      </c>
      <c r="D191" s="63">
        <v>640</v>
      </c>
      <c r="E191" s="64">
        <v>27</v>
      </c>
      <c r="F191" s="63">
        <v>29</v>
      </c>
      <c r="G191" s="63">
        <v>32</v>
      </c>
      <c r="H191" s="63">
        <v>0</v>
      </c>
      <c r="I191" s="63">
        <v>0</v>
      </c>
      <c r="J191" s="63">
        <v>-4275</v>
      </c>
      <c r="K191" s="63" t="s">
        <v>122</v>
      </c>
    </row>
    <row r="192" spans="1:11" s="7" customFormat="1" ht="15">
      <c r="A192" s="65">
        <v>45161</v>
      </c>
      <c r="B192" s="63" t="s">
        <v>220</v>
      </c>
      <c r="C192" s="63">
        <v>1425</v>
      </c>
      <c r="D192" s="63">
        <v>405</v>
      </c>
      <c r="E192" s="64">
        <v>14</v>
      </c>
      <c r="F192" s="63">
        <v>16</v>
      </c>
      <c r="G192" s="63">
        <v>18</v>
      </c>
      <c r="H192" s="63">
        <v>2850</v>
      </c>
      <c r="I192" s="63">
        <v>0</v>
      </c>
      <c r="J192" s="63">
        <v>2850</v>
      </c>
      <c r="K192" s="63" t="s">
        <v>116</v>
      </c>
    </row>
    <row r="193" spans="1:11" s="7" customFormat="1" ht="15">
      <c r="A193" s="65">
        <v>44936</v>
      </c>
      <c r="B193" s="66" t="s">
        <v>164</v>
      </c>
      <c r="C193" s="66">
        <v>300</v>
      </c>
      <c r="D193" s="66">
        <v>2600</v>
      </c>
      <c r="E193" s="64">
        <v>35</v>
      </c>
      <c r="F193" s="63">
        <v>45</v>
      </c>
      <c r="G193" s="63">
        <v>55</v>
      </c>
      <c r="H193" s="63">
        <v>3000</v>
      </c>
      <c r="I193" s="63">
        <v>0</v>
      </c>
      <c r="J193" s="63">
        <v>3000</v>
      </c>
      <c r="K193" s="63" t="s">
        <v>116</v>
      </c>
    </row>
    <row r="194" spans="1:11" s="7" customFormat="1" ht="15">
      <c r="A194" s="65">
        <v>44931</v>
      </c>
      <c r="B194" s="63" t="s">
        <v>29</v>
      </c>
      <c r="C194" s="63">
        <v>700</v>
      </c>
      <c r="D194" s="63">
        <v>1030</v>
      </c>
      <c r="E194" s="64">
        <v>13</v>
      </c>
      <c r="F194" s="63">
        <v>16</v>
      </c>
      <c r="G194" s="63">
        <v>19</v>
      </c>
      <c r="H194" s="63">
        <v>0</v>
      </c>
      <c r="I194" s="63">
        <v>0</v>
      </c>
      <c r="J194" s="63">
        <v>-3500</v>
      </c>
      <c r="K194" s="63" t="s">
        <v>122</v>
      </c>
    </row>
    <row r="195" spans="1:11" s="7" customFormat="1" ht="15">
      <c r="A195" s="65">
        <v>44917</v>
      </c>
      <c r="B195" s="63" t="s">
        <v>290</v>
      </c>
      <c r="C195" s="63">
        <v>750</v>
      </c>
      <c r="D195" s="63">
        <v>1280</v>
      </c>
      <c r="E195" s="64">
        <v>35</v>
      </c>
      <c r="F195" s="63">
        <v>38</v>
      </c>
      <c r="G195" s="63">
        <v>41</v>
      </c>
      <c r="H195" s="63">
        <v>2250</v>
      </c>
      <c r="I195" s="63">
        <v>0</v>
      </c>
      <c r="J195" s="63">
        <v>2250</v>
      </c>
      <c r="K195" s="67" t="s">
        <v>116</v>
      </c>
    </row>
    <row r="196" spans="1:11" s="7" customFormat="1" ht="15">
      <c r="A196" s="65">
        <v>44910</v>
      </c>
      <c r="B196" s="63" t="s">
        <v>224</v>
      </c>
      <c r="C196" s="63">
        <v>900</v>
      </c>
      <c r="D196" s="63">
        <v>1220</v>
      </c>
      <c r="E196" s="64">
        <v>35</v>
      </c>
      <c r="F196" s="63">
        <v>45</v>
      </c>
      <c r="G196" s="63">
        <v>55</v>
      </c>
      <c r="H196" s="63">
        <v>0</v>
      </c>
      <c r="I196" s="63">
        <v>0</v>
      </c>
      <c r="J196" s="63">
        <v>-9000</v>
      </c>
      <c r="K196" s="63" t="s">
        <v>122</v>
      </c>
    </row>
    <row r="197" spans="1:11" s="7" customFormat="1" ht="15">
      <c r="A197" s="65">
        <v>44904</v>
      </c>
      <c r="B197" s="66" t="s">
        <v>164</v>
      </c>
      <c r="C197" s="66">
        <v>300</v>
      </c>
      <c r="D197" s="66">
        <v>2500</v>
      </c>
      <c r="E197" s="64">
        <v>65</v>
      </c>
      <c r="F197" s="63">
        <v>70</v>
      </c>
      <c r="G197" s="63">
        <v>75</v>
      </c>
      <c r="H197" s="63">
        <v>0</v>
      </c>
      <c r="I197" s="63">
        <v>0</v>
      </c>
      <c r="J197" s="63">
        <v>0</v>
      </c>
      <c r="K197" s="63" t="s">
        <v>113</v>
      </c>
    </row>
    <row r="198" spans="1:11" s="7" customFormat="1" ht="15">
      <c r="A198" s="65">
        <v>44755</v>
      </c>
      <c r="B198" s="63" t="s">
        <v>22</v>
      </c>
      <c r="C198" s="63">
        <v>1200</v>
      </c>
      <c r="D198" s="63">
        <v>790</v>
      </c>
      <c r="E198" s="64">
        <v>23.5</v>
      </c>
      <c r="F198" s="63">
        <v>26</v>
      </c>
      <c r="G198" s="63">
        <v>30</v>
      </c>
      <c r="H198" s="63">
        <v>0</v>
      </c>
      <c r="I198" s="63">
        <v>0</v>
      </c>
      <c r="J198" s="63">
        <v>-3600</v>
      </c>
      <c r="K198" s="63" t="s">
        <v>122</v>
      </c>
    </row>
    <row r="199" spans="1:11" s="7" customFormat="1" ht="15">
      <c r="A199" s="65">
        <v>44631</v>
      </c>
      <c r="B199" s="63" t="s">
        <v>25</v>
      </c>
      <c r="C199" s="63">
        <v>425</v>
      </c>
      <c r="D199" s="63">
        <v>1300</v>
      </c>
      <c r="E199" s="64">
        <v>68</v>
      </c>
      <c r="F199" s="63">
        <v>75</v>
      </c>
      <c r="G199" s="63">
        <v>82</v>
      </c>
      <c r="H199" s="63">
        <v>0</v>
      </c>
      <c r="I199" s="63">
        <v>0</v>
      </c>
      <c r="J199" s="63">
        <v>-4200</v>
      </c>
      <c r="K199" s="63" t="s">
        <v>122</v>
      </c>
    </row>
    <row r="200" spans="1:11" s="7" customFormat="1" ht="15">
      <c r="A200" s="65">
        <v>44623</v>
      </c>
      <c r="B200" s="63" t="s">
        <v>220</v>
      </c>
      <c r="C200" s="63">
        <v>2850</v>
      </c>
      <c r="D200" s="63">
        <v>450</v>
      </c>
      <c r="E200" s="64">
        <v>27</v>
      </c>
      <c r="F200" s="63">
        <v>28</v>
      </c>
      <c r="G200" s="63">
        <v>29</v>
      </c>
      <c r="H200" s="63">
        <v>2850</v>
      </c>
      <c r="I200" s="63">
        <v>2850</v>
      </c>
      <c r="J200" s="63">
        <v>5700</v>
      </c>
      <c r="K200" s="63" t="s">
        <v>120</v>
      </c>
    </row>
    <row r="201" spans="1:11" s="7" customFormat="1" ht="15">
      <c r="A201" s="65">
        <v>44617</v>
      </c>
      <c r="B201" s="63" t="s">
        <v>14</v>
      </c>
      <c r="C201" s="63">
        <v>400</v>
      </c>
      <c r="D201" s="63">
        <v>1860</v>
      </c>
      <c r="E201" s="64">
        <v>20</v>
      </c>
      <c r="F201" s="63">
        <v>25</v>
      </c>
      <c r="G201" s="63">
        <v>30</v>
      </c>
      <c r="H201" s="63">
        <v>20000</v>
      </c>
      <c r="I201" s="63">
        <v>20000</v>
      </c>
      <c r="J201" s="63">
        <v>40000</v>
      </c>
      <c r="K201" s="63" t="s">
        <v>120</v>
      </c>
    </row>
    <row r="202" spans="1:11" s="7" customFormat="1" ht="15">
      <c r="A202" s="65">
        <v>44615</v>
      </c>
      <c r="B202" s="63" t="s">
        <v>12</v>
      </c>
      <c r="C202" s="63">
        <v>1375</v>
      </c>
      <c r="D202" s="63">
        <v>750</v>
      </c>
      <c r="E202" s="64">
        <v>13</v>
      </c>
      <c r="F202" s="63">
        <v>15</v>
      </c>
      <c r="G202" s="63">
        <v>18</v>
      </c>
      <c r="H202" s="63">
        <v>2750</v>
      </c>
      <c r="I202" s="63">
        <v>0</v>
      </c>
      <c r="J202" s="63">
        <v>2750</v>
      </c>
      <c r="K202" s="67" t="s">
        <v>116</v>
      </c>
    </row>
    <row r="203" spans="1:11" s="7" customFormat="1" ht="15">
      <c r="A203" s="65">
        <v>44613</v>
      </c>
      <c r="B203" s="63" t="s">
        <v>290</v>
      </c>
      <c r="C203" s="63">
        <v>750</v>
      </c>
      <c r="D203" s="63">
        <v>1150</v>
      </c>
      <c r="E203" s="64">
        <v>15</v>
      </c>
      <c r="F203" s="63">
        <v>18</v>
      </c>
      <c r="G203" s="63">
        <v>21</v>
      </c>
      <c r="H203" s="63">
        <v>2250</v>
      </c>
      <c r="I203" s="63">
        <v>2250</v>
      </c>
      <c r="J203" s="63">
        <v>4500</v>
      </c>
      <c r="K203" s="63" t="s">
        <v>120</v>
      </c>
    </row>
    <row r="204" spans="1:11" s="7" customFormat="1" ht="15">
      <c r="A204" s="65">
        <v>44610</v>
      </c>
      <c r="B204" s="63" t="s">
        <v>307</v>
      </c>
      <c r="C204" s="63">
        <v>300</v>
      </c>
      <c r="D204" s="63">
        <v>2400</v>
      </c>
      <c r="E204" s="64">
        <v>35</v>
      </c>
      <c r="F204" s="63">
        <v>45</v>
      </c>
      <c r="G204" s="63">
        <v>55</v>
      </c>
      <c r="H204" s="63">
        <v>3000</v>
      </c>
      <c r="I204" s="63">
        <v>0</v>
      </c>
      <c r="J204" s="63">
        <v>3000</v>
      </c>
      <c r="K204" s="67" t="s">
        <v>116</v>
      </c>
    </row>
    <row r="205" spans="1:11" s="7" customFormat="1" ht="15">
      <c r="A205" s="65">
        <v>44609</v>
      </c>
      <c r="B205" s="63" t="s">
        <v>170</v>
      </c>
      <c r="C205" s="63">
        <v>700</v>
      </c>
      <c r="D205" s="63">
        <v>860</v>
      </c>
      <c r="E205" s="64">
        <v>24</v>
      </c>
      <c r="F205" s="63">
        <v>28</v>
      </c>
      <c r="G205" s="63">
        <v>32</v>
      </c>
      <c r="H205" s="63">
        <v>0</v>
      </c>
      <c r="I205" s="63">
        <v>0</v>
      </c>
      <c r="J205" s="63">
        <v>-4200</v>
      </c>
      <c r="K205" s="63" t="s">
        <v>122</v>
      </c>
    </row>
    <row r="206" spans="1:11" s="7" customFormat="1" ht="15">
      <c r="A206" s="65">
        <v>44608</v>
      </c>
      <c r="B206" s="63" t="s">
        <v>13</v>
      </c>
      <c r="C206" s="63">
        <v>375</v>
      </c>
      <c r="D206" s="63">
        <v>2400</v>
      </c>
      <c r="E206" s="64">
        <v>70</v>
      </c>
      <c r="F206" s="63">
        <v>80</v>
      </c>
      <c r="G206" s="63">
        <v>90</v>
      </c>
      <c r="H206" s="63">
        <v>3750</v>
      </c>
      <c r="I206" s="63">
        <v>3750</v>
      </c>
      <c r="J206" s="63">
        <v>7500</v>
      </c>
      <c r="K206" s="63" t="s">
        <v>120</v>
      </c>
    </row>
    <row r="207" spans="1:11" s="7" customFormat="1" ht="15">
      <c r="A207" s="65">
        <v>44607</v>
      </c>
      <c r="B207" s="63" t="s">
        <v>306</v>
      </c>
      <c r="C207" s="63">
        <v>1100</v>
      </c>
      <c r="D207" s="63">
        <v>570</v>
      </c>
      <c r="E207" s="64">
        <v>14</v>
      </c>
      <c r="F207" s="63">
        <v>16</v>
      </c>
      <c r="G207" s="63">
        <v>18</v>
      </c>
      <c r="H207" s="63">
        <v>2200</v>
      </c>
      <c r="I207" s="63">
        <v>0</v>
      </c>
      <c r="J207" s="63">
        <v>2200</v>
      </c>
      <c r="K207" s="67" t="s">
        <v>116</v>
      </c>
    </row>
    <row r="208" spans="1:11" s="7" customFormat="1" ht="15">
      <c r="A208" s="65">
        <v>44606</v>
      </c>
      <c r="B208" s="63" t="s">
        <v>13</v>
      </c>
      <c r="C208" s="63">
        <v>375</v>
      </c>
      <c r="D208" s="63">
        <v>2480</v>
      </c>
      <c r="E208" s="64">
        <v>57</v>
      </c>
      <c r="F208" s="63">
        <v>65</v>
      </c>
      <c r="G208" s="63">
        <v>73</v>
      </c>
      <c r="H208" s="63">
        <v>3000</v>
      </c>
      <c r="I208" s="63">
        <v>0</v>
      </c>
      <c r="J208" s="63">
        <v>3000</v>
      </c>
      <c r="K208" s="67" t="s">
        <v>116</v>
      </c>
    </row>
    <row r="209" spans="1:11" s="7" customFormat="1" ht="15">
      <c r="A209" s="65">
        <v>44601</v>
      </c>
      <c r="B209" s="63" t="s">
        <v>130</v>
      </c>
      <c r="C209" s="63">
        <v>900</v>
      </c>
      <c r="D209" s="63">
        <v>960</v>
      </c>
      <c r="E209" s="64">
        <v>38</v>
      </c>
      <c r="F209" s="63">
        <v>40</v>
      </c>
      <c r="G209" s="63">
        <v>42</v>
      </c>
      <c r="H209" s="63">
        <v>1800</v>
      </c>
      <c r="I209" s="63">
        <v>1800</v>
      </c>
      <c r="J209" s="63">
        <v>3600</v>
      </c>
      <c r="K209" s="63" t="s">
        <v>120</v>
      </c>
    </row>
    <row r="210" spans="1:11" s="7" customFormat="1" ht="15">
      <c r="A210" s="65">
        <v>44596</v>
      </c>
      <c r="B210" s="63" t="s">
        <v>14</v>
      </c>
      <c r="C210" s="63">
        <v>400</v>
      </c>
      <c r="D210" s="63">
        <v>1940</v>
      </c>
      <c r="E210" s="64">
        <v>50</v>
      </c>
      <c r="F210" s="63">
        <v>60</v>
      </c>
      <c r="G210" s="63">
        <v>70</v>
      </c>
      <c r="H210" s="63">
        <v>0</v>
      </c>
      <c r="I210" s="63">
        <v>0</v>
      </c>
      <c r="J210" s="63">
        <v>0</v>
      </c>
      <c r="K210" s="63" t="s">
        <v>305</v>
      </c>
    </row>
    <row r="211" spans="1:11" s="7" customFormat="1" ht="15">
      <c r="A211" s="65">
        <v>44594</v>
      </c>
      <c r="B211" s="63" t="s">
        <v>29</v>
      </c>
      <c r="C211" s="63">
        <v>700</v>
      </c>
      <c r="D211" s="63">
        <v>850</v>
      </c>
      <c r="E211" s="64">
        <v>24.3</v>
      </c>
      <c r="F211" s="63">
        <v>27.3</v>
      </c>
      <c r="G211" s="63">
        <v>31.3</v>
      </c>
      <c r="H211" s="63">
        <v>2100</v>
      </c>
      <c r="I211" s="63">
        <v>2800</v>
      </c>
      <c r="J211" s="63">
        <v>4900</v>
      </c>
      <c r="K211" s="63" t="s">
        <v>120</v>
      </c>
    </row>
    <row r="212" spans="1:11" s="7" customFormat="1" ht="15">
      <c r="A212" s="65">
        <v>44593</v>
      </c>
      <c r="B212" s="63" t="s">
        <v>11</v>
      </c>
      <c r="C212" s="63">
        <v>600</v>
      </c>
      <c r="D212" s="63">
        <v>1460</v>
      </c>
      <c r="E212" s="64">
        <v>63</v>
      </c>
      <c r="F212" s="63">
        <v>67</v>
      </c>
      <c r="G212" s="63">
        <v>72</v>
      </c>
      <c r="H212" s="63">
        <v>2400</v>
      </c>
      <c r="I212" s="63">
        <v>3000</v>
      </c>
      <c r="J212" s="63">
        <v>5400</v>
      </c>
      <c r="K212" s="63" t="s">
        <v>120</v>
      </c>
    </row>
    <row r="213" spans="1:11" s="7" customFormat="1" ht="15">
      <c r="A213" s="65">
        <v>44592</v>
      </c>
      <c r="B213" s="63" t="s">
        <v>22</v>
      </c>
      <c r="C213" s="63">
        <v>1200</v>
      </c>
      <c r="D213" s="63">
        <v>730</v>
      </c>
      <c r="E213" s="64">
        <v>8.5</v>
      </c>
      <c r="F213" s="63">
        <v>10</v>
      </c>
      <c r="G213" s="63">
        <v>12</v>
      </c>
      <c r="H213" s="63">
        <v>1800</v>
      </c>
      <c r="I213" s="63">
        <v>2400</v>
      </c>
      <c r="J213" s="63">
        <v>4200</v>
      </c>
      <c r="K213" s="63" t="s">
        <v>120</v>
      </c>
    </row>
    <row r="214" spans="1:11" s="7" customFormat="1" ht="15">
      <c r="A214" s="65">
        <v>44586</v>
      </c>
      <c r="B214" s="63" t="s">
        <v>130</v>
      </c>
      <c r="C214" s="63">
        <v>900</v>
      </c>
      <c r="D214" s="63">
        <v>860</v>
      </c>
      <c r="E214" s="64">
        <v>19</v>
      </c>
      <c r="F214" s="63">
        <v>21.5</v>
      </c>
      <c r="G214" s="63">
        <v>24.5</v>
      </c>
      <c r="H214" s="63">
        <v>0</v>
      </c>
      <c r="I214" s="63">
        <v>0</v>
      </c>
      <c r="J214" s="63">
        <v>-3600</v>
      </c>
      <c r="K214" s="63" t="s">
        <v>122</v>
      </c>
    </row>
    <row r="215" spans="1:11" s="7" customFormat="1" ht="15">
      <c r="A215" s="65">
        <v>44585</v>
      </c>
      <c r="B215" s="66" t="s">
        <v>164</v>
      </c>
      <c r="C215" s="66">
        <v>300</v>
      </c>
      <c r="D215" s="66">
        <v>2300</v>
      </c>
      <c r="E215" s="66">
        <v>36</v>
      </c>
      <c r="F215" s="66">
        <v>41</v>
      </c>
      <c r="G215" s="66">
        <v>50</v>
      </c>
      <c r="H215" s="66">
        <v>1200</v>
      </c>
      <c r="I215" s="66">
        <v>0</v>
      </c>
      <c r="J215" s="66">
        <v>1200</v>
      </c>
      <c r="K215" s="67" t="s">
        <v>116</v>
      </c>
    </row>
    <row r="216" spans="1:11" s="7" customFormat="1" ht="15">
      <c r="A216" s="65">
        <v>44582</v>
      </c>
      <c r="B216" s="63" t="s">
        <v>13</v>
      </c>
      <c r="C216" s="63">
        <v>375</v>
      </c>
      <c r="D216" s="63">
        <v>2640</v>
      </c>
      <c r="E216" s="64">
        <v>46</v>
      </c>
      <c r="F216" s="63">
        <v>50</v>
      </c>
      <c r="G216" s="63">
        <v>55</v>
      </c>
      <c r="H216" s="63">
        <v>0</v>
      </c>
      <c r="I216" s="63">
        <v>0</v>
      </c>
      <c r="J216" s="63">
        <v>-1875</v>
      </c>
      <c r="K216" s="63" t="s">
        <v>122</v>
      </c>
    </row>
    <row r="217" spans="1:11" s="7" customFormat="1" ht="15">
      <c r="A217" s="65">
        <v>44579</v>
      </c>
      <c r="B217" s="63" t="s">
        <v>43</v>
      </c>
      <c r="C217" s="63">
        <v>700</v>
      </c>
      <c r="D217" s="63">
        <v>1260</v>
      </c>
      <c r="E217" s="64">
        <v>30</v>
      </c>
      <c r="F217" s="63">
        <v>35</v>
      </c>
      <c r="G217" s="63">
        <v>40</v>
      </c>
      <c r="H217" s="63">
        <v>0</v>
      </c>
      <c r="I217" s="63">
        <v>0</v>
      </c>
      <c r="J217" s="63">
        <v>0</v>
      </c>
      <c r="K217" s="63" t="s">
        <v>114</v>
      </c>
    </row>
    <row r="218" spans="1:11" s="7" customFormat="1" ht="15">
      <c r="A218" s="65">
        <v>44578</v>
      </c>
      <c r="B218" s="68" t="s">
        <v>38</v>
      </c>
      <c r="C218" s="68">
        <v>300</v>
      </c>
      <c r="D218" s="68">
        <v>1920</v>
      </c>
      <c r="E218" s="68">
        <v>34</v>
      </c>
      <c r="F218" s="68">
        <v>40</v>
      </c>
      <c r="G218" s="68">
        <v>50</v>
      </c>
      <c r="H218" s="68">
        <v>1800</v>
      </c>
      <c r="I218" s="68">
        <v>0</v>
      </c>
      <c r="J218" s="68">
        <v>1800</v>
      </c>
      <c r="K218" s="68" t="s">
        <v>116</v>
      </c>
    </row>
    <row r="219" spans="1:11" s="7" customFormat="1" ht="15">
      <c r="A219" s="69">
        <v>44575</v>
      </c>
      <c r="B219" s="63" t="s">
        <v>25</v>
      </c>
      <c r="C219" s="63">
        <v>425</v>
      </c>
      <c r="D219" s="63">
        <v>1160</v>
      </c>
      <c r="E219" s="64">
        <v>40</v>
      </c>
      <c r="F219" s="63">
        <v>50</v>
      </c>
      <c r="G219" s="63">
        <v>60</v>
      </c>
      <c r="H219" s="63">
        <v>4250</v>
      </c>
      <c r="I219" s="63">
        <v>4250</v>
      </c>
      <c r="J219" s="63">
        <v>8500</v>
      </c>
      <c r="K219" s="63" t="s">
        <v>120</v>
      </c>
    </row>
    <row r="220" spans="1:11" s="7" customFormat="1" ht="15">
      <c r="A220" s="65">
        <v>44574</v>
      </c>
      <c r="B220" s="63" t="s">
        <v>23</v>
      </c>
      <c r="C220" s="63">
        <v>550</v>
      </c>
      <c r="D220" s="63">
        <v>2740</v>
      </c>
      <c r="E220" s="64">
        <v>55</v>
      </c>
      <c r="F220" s="63">
        <v>65</v>
      </c>
      <c r="G220" s="63">
        <v>75</v>
      </c>
      <c r="H220" s="63">
        <v>5500</v>
      </c>
      <c r="I220" s="63">
        <v>0</v>
      </c>
      <c r="J220" s="63">
        <v>5500</v>
      </c>
      <c r="K220" s="63" t="s">
        <v>116</v>
      </c>
    </row>
    <row r="221" spans="1:11" s="7" customFormat="1" ht="15">
      <c r="A221" s="65">
        <v>44573</v>
      </c>
      <c r="B221" s="63" t="s">
        <v>43</v>
      </c>
      <c r="C221" s="63">
        <v>700</v>
      </c>
      <c r="D221" s="63">
        <v>1300</v>
      </c>
      <c r="E221" s="64">
        <v>50</v>
      </c>
      <c r="F221" s="63">
        <v>53</v>
      </c>
      <c r="G221" s="63">
        <v>56</v>
      </c>
      <c r="H221" s="63">
        <v>2100</v>
      </c>
      <c r="I221" s="63">
        <v>2100</v>
      </c>
      <c r="J221" s="63">
        <v>4200</v>
      </c>
      <c r="K221" s="63" t="s">
        <v>120</v>
      </c>
    </row>
    <row r="222" spans="1:11" s="7" customFormat="1" ht="15">
      <c r="A222" s="65">
        <v>44572</v>
      </c>
      <c r="B222" s="63" t="s">
        <v>22</v>
      </c>
      <c r="C222" s="63">
        <v>1200</v>
      </c>
      <c r="D222" s="63">
        <v>740</v>
      </c>
      <c r="E222" s="64">
        <v>19</v>
      </c>
      <c r="F222" s="63">
        <v>21</v>
      </c>
      <c r="G222" s="63">
        <v>23</v>
      </c>
      <c r="H222" s="63">
        <v>0</v>
      </c>
      <c r="I222" s="63">
        <v>0</v>
      </c>
      <c r="J222" s="63">
        <v>0</v>
      </c>
      <c r="K222" s="63" t="s">
        <v>113</v>
      </c>
    </row>
    <row r="223" spans="1:11" s="7" customFormat="1" ht="15">
      <c r="A223" s="65">
        <v>44571</v>
      </c>
      <c r="B223" s="63" t="s">
        <v>13</v>
      </c>
      <c r="C223" s="63">
        <v>375</v>
      </c>
      <c r="D223" s="63">
        <v>2660</v>
      </c>
      <c r="E223" s="64">
        <v>80</v>
      </c>
      <c r="F223" s="63">
        <v>90</v>
      </c>
      <c r="G223" s="63">
        <v>100</v>
      </c>
      <c r="H223" s="63">
        <v>0</v>
      </c>
      <c r="I223" s="63">
        <v>0</v>
      </c>
      <c r="J223" s="63">
        <v>-5625</v>
      </c>
      <c r="K223" s="63" t="s">
        <v>122</v>
      </c>
    </row>
    <row r="224" spans="1:11" s="7" customFormat="1" ht="15">
      <c r="A224" s="65">
        <v>44568</v>
      </c>
      <c r="B224" s="63" t="s">
        <v>304</v>
      </c>
      <c r="C224" s="63">
        <v>500</v>
      </c>
      <c r="D224" s="63">
        <v>1200</v>
      </c>
      <c r="E224" s="64">
        <v>55</v>
      </c>
      <c r="F224" s="63">
        <v>59</v>
      </c>
      <c r="G224" s="63">
        <v>64</v>
      </c>
      <c r="H224" s="63">
        <v>2000</v>
      </c>
      <c r="I224" s="63">
        <v>0</v>
      </c>
      <c r="J224" s="63">
        <v>2000</v>
      </c>
      <c r="K224" s="63" t="s">
        <v>116</v>
      </c>
    </row>
    <row r="225" spans="1:11" s="7" customFormat="1" ht="15">
      <c r="A225" s="65">
        <v>44566</v>
      </c>
      <c r="B225" s="63" t="s">
        <v>303</v>
      </c>
      <c r="C225" s="63">
        <v>100</v>
      </c>
      <c r="D225" s="63">
        <v>7800</v>
      </c>
      <c r="E225" s="64">
        <v>200</v>
      </c>
      <c r="F225" s="63">
        <v>220</v>
      </c>
      <c r="G225" s="63">
        <v>240</v>
      </c>
      <c r="H225" s="63">
        <v>0</v>
      </c>
      <c r="I225" s="63">
        <v>0</v>
      </c>
      <c r="J225" s="63">
        <v>-3000</v>
      </c>
      <c r="K225" s="63" t="s">
        <v>122</v>
      </c>
    </row>
    <row r="226" spans="1:11" s="7" customFormat="1" ht="15">
      <c r="A226" s="65">
        <v>44566</v>
      </c>
      <c r="B226" s="63" t="s">
        <v>290</v>
      </c>
      <c r="C226" s="63">
        <v>750</v>
      </c>
      <c r="D226" s="63">
        <v>1220</v>
      </c>
      <c r="E226" s="64">
        <v>27</v>
      </c>
      <c r="F226" s="63">
        <v>30</v>
      </c>
      <c r="G226" s="63">
        <v>33</v>
      </c>
      <c r="H226" s="63">
        <v>0</v>
      </c>
      <c r="I226" s="63">
        <v>0</v>
      </c>
      <c r="J226" s="63">
        <v>0</v>
      </c>
      <c r="K226" s="63" t="s">
        <v>113</v>
      </c>
    </row>
    <row r="227" spans="1:11" s="7" customFormat="1" ht="15">
      <c r="A227" s="65">
        <v>44565</v>
      </c>
      <c r="B227" s="63" t="s">
        <v>244</v>
      </c>
      <c r="C227" s="63">
        <v>350</v>
      </c>
      <c r="D227" s="63">
        <v>2700</v>
      </c>
      <c r="E227" s="64">
        <v>75</v>
      </c>
      <c r="F227" s="63">
        <v>85</v>
      </c>
      <c r="G227" s="63">
        <v>95</v>
      </c>
      <c r="H227" s="63">
        <v>0</v>
      </c>
      <c r="I227" s="63">
        <v>0</v>
      </c>
      <c r="J227" s="63">
        <v>0</v>
      </c>
      <c r="K227" s="63" t="s">
        <v>113</v>
      </c>
    </row>
    <row r="228" spans="1:11" s="7" customFormat="1" ht="15">
      <c r="A228" s="65">
        <v>44564</v>
      </c>
      <c r="B228" s="63" t="s">
        <v>22</v>
      </c>
      <c r="C228" s="63">
        <v>1200</v>
      </c>
      <c r="D228" s="63">
        <v>690</v>
      </c>
      <c r="E228" s="64">
        <v>20</v>
      </c>
      <c r="F228" s="63">
        <v>22</v>
      </c>
      <c r="G228" s="63">
        <v>24</v>
      </c>
      <c r="H228" s="63">
        <v>0</v>
      </c>
      <c r="I228" s="63">
        <v>0</v>
      </c>
      <c r="J228" s="63">
        <v>-3600</v>
      </c>
      <c r="K228" s="63" t="s">
        <v>122</v>
      </c>
    </row>
    <row r="229" spans="1:11" s="7" customFormat="1" ht="15">
      <c r="A229" s="65">
        <v>44561</v>
      </c>
      <c r="B229" s="63" t="s">
        <v>66</v>
      </c>
      <c r="C229" s="63">
        <v>475</v>
      </c>
      <c r="D229" s="63">
        <v>1640</v>
      </c>
      <c r="E229" s="64">
        <v>59.3</v>
      </c>
      <c r="F229" s="63">
        <v>63.5</v>
      </c>
      <c r="G229" s="63">
        <v>68.5</v>
      </c>
      <c r="H229" s="63">
        <v>0</v>
      </c>
      <c r="I229" s="63">
        <v>0</v>
      </c>
      <c r="J229" s="63">
        <v>0</v>
      </c>
      <c r="K229" s="63" t="s">
        <v>113</v>
      </c>
    </row>
    <row r="230" spans="1:11" s="7" customFormat="1" ht="15">
      <c r="A230" s="65">
        <v>44561</v>
      </c>
      <c r="B230" s="63" t="s">
        <v>239</v>
      </c>
      <c r="C230" s="63">
        <v>250</v>
      </c>
      <c r="D230" s="63">
        <v>2400</v>
      </c>
      <c r="E230" s="64">
        <v>20</v>
      </c>
      <c r="F230" s="63">
        <v>30</v>
      </c>
      <c r="G230" s="63">
        <v>40</v>
      </c>
      <c r="H230" s="63">
        <v>0</v>
      </c>
      <c r="I230" s="63">
        <v>0</v>
      </c>
      <c r="J230" s="63">
        <v>-2500</v>
      </c>
      <c r="K230" s="63" t="s">
        <v>122</v>
      </c>
    </row>
    <row r="231" spans="1:11" s="7" customFormat="1" ht="15">
      <c r="A231" s="65">
        <v>44559</v>
      </c>
      <c r="B231" s="63" t="s">
        <v>11</v>
      </c>
      <c r="C231" s="63">
        <v>600</v>
      </c>
      <c r="D231" s="63">
        <v>1740</v>
      </c>
      <c r="E231" s="64">
        <v>25</v>
      </c>
      <c r="F231" s="63">
        <v>29</v>
      </c>
      <c r="G231" s="63">
        <v>34</v>
      </c>
      <c r="H231" s="63">
        <v>2400</v>
      </c>
      <c r="I231" s="63">
        <v>3000</v>
      </c>
      <c r="J231" s="63">
        <v>5400</v>
      </c>
      <c r="K231" s="63" t="s">
        <v>120</v>
      </c>
    </row>
    <row r="232" spans="1:11" s="7" customFormat="1" ht="15">
      <c r="A232" s="65">
        <v>44557</v>
      </c>
      <c r="B232" s="63" t="s">
        <v>176</v>
      </c>
      <c r="C232" s="63">
        <v>900</v>
      </c>
      <c r="D232" s="63">
        <v>860</v>
      </c>
      <c r="E232" s="64">
        <v>16</v>
      </c>
      <c r="F232" s="63">
        <v>19</v>
      </c>
      <c r="G232" s="63">
        <v>22</v>
      </c>
      <c r="H232" s="63">
        <v>2700</v>
      </c>
      <c r="I232" s="63">
        <v>2700</v>
      </c>
      <c r="J232" s="63">
        <v>5400</v>
      </c>
      <c r="K232" s="63" t="s">
        <v>120</v>
      </c>
    </row>
    <row r="233" spans="1:11" s="7" customFormat="1" ht="15">
      <c r="A233" s="65">
        <v>44554</v>
      </c>
      <c r="B233" s="63" t="s">
        <v>158</v>
      </c>
      <c r="C233" s="63">
        <v>800</v>
      </c>
      <c r="D233" s="63">
        <v>700</v>
      </c>
      <c r="E233" s="64">
        <v>9</v>
      </c>
      <c r="F233" s="63">
        <v>12</v>
      </c>
      <c r="G233" s="63">
        <v>15</v>
      </c>
      <c r="H233" s="63">
        <v>2400</v>
      </c>
      <c r="I233" s="63">
        <v>0</v>
      </c>
      <c r="J233" s="63">
        <v>2400</v>
      </c>
      <c r="K233" s="63" t="s">
        <v>116</v>
      </c>
    </row>
    <row r="234" spans="1:11" s="7" customFormat="1" ht="15">
      <c r="A234" s="65">
        <v>44553</v>
      </c>
      <c r="B234" s="63" t="s">
        <v>130</v>
      </c>
      <c r="C234" s="63">
        <v>900</v>
      </c>
      <c r="D234" s="63">
        <v>880</v>
      </c>
      <c r="E234" s="64">
        <v>15</v>
      </c>
      <c r="F234" s="63">
        <v>18</v>
      </c>
      <c r="G234" s="63">
        <v>21</v>
      </c>
      <c r="H234" s="63">
        <v>2700</v>
      </c>
      <c r="I234" s="63">
        <v>0</v>
      </c>
      <c r="J234" s="63">
        <v>2700</v>
      </c>
      <c r="K234" s="63" t="s">
        <v>116</v>
      </c>
    </row>
    <row r="235" spans="1:11" s="7" customFormat="1" ht="15">
      <c r="A235" s="65">
        <v>44552</v>
      </c>
      <c r="B235" s="63" t="s">
        <v>25</v>
      </c>
      <c r="C235" s="63">
        <v>425</v>
      </c>
      <c r="D235" s="63">
        <v>1100</v>
      </c>
      <c r="E235" s="64">
        <v>29</v>
      </c>
      <c r="F235" s="63">
        <v>34</v>
      </c>
      <c r="G235" s="63">
        <v>39</v>
      </c>
      <c r="H235" s="63">
        <v>2125</v>
      </c>
      <c r="I235" s="63">
        <v>0</v>
      </c>
      <c r="J235" s="63">
        <v>2125</v>
      </c>
      <c r="K235" s="63" t="s">
        <v>116</v>
      </c>
    </row>
    <row r="236" spans="1:11" s="7" customFormat="1" ht="15">
      <c r="A236" s="65">
        <v>44551</v>
      </c>
      <c r="B236" s="63" t="s">
        <v>43</v>
      </c>
      <c r="C236" s="63">
        <v>700</v>
      </c>
      <c r="D236" s="63">
        <v>1210</v>
      </c>
      <c r="E236" s="64">
        <v>20</v>
      </c>
      <c r="F236" s="63">
        <v>23</v>
      </c>
      <c r="G236" s="63">
        <v>28</v>
      </c>
      <c r="H236" s="63">
        <v>0</v>
      </c>
      <c r="I236" s="63">
        <v>0</v>
      </c>
      <c r="J236" s="63">
        <v>0</v>
      </c>
      <c r="K236" s="63" t="s">
        <v>113</v>
      </c>
    </row>
    <row r="237" spans="1:11" s="7" customFormat="1" ht="15">
      <c r="A237" s="65">
        <v>44551</v>
      </c>
      <c r="B237" s="63" t="s">
        <v>302</v>
      </c>
      <c r="C237" s="63">
        <v>125</v>
      </c>
      <c r="D237" s="63">
        <v>6500</v>
      </c>
      <c r="E237" s="64">
        <v>165</v>
      </c>
      <c r="F237" s="63">
        <v>180</v>
      </c>
      <c r="G237" s="63">
        <v>200</v>
      </c>
      <c r="H237" s="63">
        <v>1875</v>
      </c>
      <c r="I237" s="63">
        <v>0</v>
      </c>
      <c r="J237" s="63">
        <v>1875</v>
      </c>
      <c r="K237" s="63" t="s">
        <v>116</v>
      </c>
    </row>
    <row r="238" spans="1:11" s="7" customFormat="1" ht="15">
      <c r="A238" s="65">
        <v>44550</v>
      </c>
      <c r="B238" s="63" t="s">
        <v>158</v>
      </c>
      <c r="C238" s="63">
        <v>800</v>
      </c>
      <c r="D238" s="63">
        <v>660</v>
      </c>
      <c r="E238" s="64">
        <v>16</v>
      </c>
      <c r="F238" s="63">
        <v>19</v>
      </c>
      <c r="G238" s="63">
        <v>22</v>
      </c>
      <c r="H238" s="63">
        <v>2400</v>
      </c>
      <c r="I238" s="63">
        <v>2400</v>
      </c>
      <c r="J238" s="63">
        <v>4800</v>
      </c>
      <c r="K238" s="63" t="s">
        <v>120</v>
      </c>
    </row>
    <row r="239" spans="1:11" s="7" customFormat="1" ht="15">
      <c r="A239" s="65">
        <v>44547</v>
      </c>
      <c r="B239" s="63" t="s">
        <v>38</v>
      </c>
      <c r="C239" s="63">
        <v>300</v>
      </c>
      <c r="D239" s="63">
        <v>1760</v>
      </c>
      <c r="E239" s="64">
        <v>30</v>
      </c>
      <c r="F239" s="63">
        <v>40</v>
      </c>
      <c r="G239" s="63">
        <v>50</v>
      </c>
      <c r="H239" s="63">
        <v>3000</v>
      </c>
      <c r="I239" s="63">
        <v>0</v>
      </c>
      <c r="J239" s="63">
        <v>3000</v>
      </c>
      <c r="K239" s="63" t="s">
        <v>116</v>
      </c>
    </row>
    <row r="240" spans="1:11" s="7" customFormat="1" ht="15">
      <c r="A240" s="65">
        <v>44546</v>
      </c>
      <c r="B240" s="63" t="s">
        <v>43</v>
      </c>
      <c r="C240" s="63">
        <v>700</v>
      </c>
      <c r="D240" s="63">
        <v>1180</v>
      </c>
      <c r="E240" s="64">
        <v>20</v>
      </c>
      <c r="F240" s="63">
        <v>24</v>
      </c>
      <c r="G240" s="63">
        <v>28</v>
      </c>
      <c r="H240" s="63">
        <v>0</v>
      </c>
      <c r="I240" s="63">
        <v>0</v>
      </c>
      <c r="J240" s="63">
        <v>0</v>
      </c>
      <c r="K240" s="63" t="s">
        <v>113</v>
      </c>
    </row>
    <row r="241" spans="1:11" s="7" customFormat="1" ht="15">
      <c r="A241" s="65">
        <v>44546</v>
      </c>
      <c r="B241" s="63" t="s">
        <v>55</v>
      </c>
      <c r="C241" s="63">
        <v>1800</v>
      </c>
      <c r="D241" s="63">
        <v>390</v>
      </c>
      <c r="E241" s="64">
        <v>7</v>
      </c>
      <c r="F241" s="63">
        <v>8</v>
      </c>
      <c r="G241" s="63">
        <v>10</v>
      </c>
      <c r="H241" s="63">
        <v>1800</v>
      </c>
      <c r="I241" s="63">
        <v>0</v>
      </c>
      <c r="J241" s="63">
        <v>1800</v>
      </c>
      <c r="K241" s="63" t="s">
        <v>116</v>
      </c>
    </row>
    <row r="242" spans="1:11" s="7" customFormat="1" ht="15">
      <c r="A242" s="65">
        <v>44546</v>
      </c>
      <c r="B242" s="63" t="s">
        <v>10</v>
      </c>
      <c r="C242" s="63">
        <v>3000</v>
      </c>
      <c r="D242" s="63">
        <v>380</v>
      </c>
      <c r="E242" s="64">
        <v>22</v>
      </c>
      <c r="F242" s="63">
        <v>23</v>
      </c>
      <c r="G242" s="63">
        <v>24</v>
      </c>
      <c r="H242" s="63">
        <v>3000</v>
      </c>
      <c r="I242" s="63">
        <v>0</v>
      </c>
      <c r="J242" s="63">
        <v>3000</v>
      </c>
      <c r="K242" s="63" t="s">
        <v>116</v>
      </c>
    </row>
    <row r="243" spans="1:11" s="7" customFormat="1" ht="15">
      <c r="A243" s="65">
        <v>44545</v>
      </c>
      <c r="B243" s="63" t="s">
        <v>64</v>
      </c>
      <c r="C243" s="63">
        <v>650</v>
      </c>
      <c r="D243" s="63">
        <v>900</v>
      </c>
      <c r="E243" s="64">
        <v>23</v>
      </c>
      <c r="F243" s="63">
        <v>26</v>
      </c>
      <c r="G243" s="63">
        <v>29</v>
      </c>
      <c r="H243" s="63">
        <v>1950</v>
      </c>
      <c r="I243" s="63">
        <v>0</v>
      </c>
      <c r="J243" s="63">
        <v>1950</v>
      </c>
      <c r="K243" s="63" t="s">
        <v>116</v>
      </c>
    </row>
    <row r="244" spans="1:11" s="7" customFormat="1" ht="15">
      <c r="A244" s="65">
        <v>44544</v>
      </c>
      <c r="B244" s="63" t="s">
        <v>12</v>
      </c>
      <c r="C244" s="63">
        <v>1375</v>
      </c>
      <c r="D244" s="63">
        <v>760</v>
      </c>
      <c r="E244" s="64">
        <v>13</v>
      </c>
      <c r="F244" s="63">
        <v>21</v>
      </c>
      <c r="G244" s="63">
        <v>23</v>
      </c>
      <c r="H244" s="63">
        <v>11000</v>
      </c>
      <c r="I244" s="63">
        <v>0</v>
      </c>
      <c r="J244" s="63">
        <v>11000</v>
      </c>
      <c r="K244" s="63" t="s">
        <v>116</v>
      </c>
    </row>
    <row r="245" spans="1:11" s="7" customFormat="1" ht="15">
      <c r="A245" s="65">
        <v>44543</v>
      </c>
      <c r="B245" s="63" t="s">
        <v>130</v>
      </c>
      <c r="C245" s="63">
        <v>900</v>
      </c>
      <c r="D245" s="63">
        <v>960</v>
      </c>
      <c r="E245" s="64">
        <v>35</v>
      </c>
      <c r="F245" s="63">
        <v>38</v>
      </c>
      <c r="G245" s="63">
        <v>41</v>
      </c>
      <c r="H245" s="63">
        <v>2700</v>
      </c>
      <c r="I245" s="63">
        <v>2700</v>
      </c>
      <c r="J245" s="63">
        <v>5400</v>
      </c>
      <c r="K245" s="63" t="s">
        <v>125</v>
      </c>
    </row>
    <row r="246" spans="1:11" s="7" customFormat="1" ht="15">
      <c r="A246" s="65">
        <v>44540</v>
      </c>
      <c r="B246" s="63" t="s">
        <v>199</v>
      </c>
      <c r="C246" s="63">
        <v>1250</v>
      </c>
      <c r="D246" s="63">
        <v>780</v>
      </c>
      <c r="E246" s="64">
        <v>29</v>
      </c>
      <c r="F246" s="63">
        <v>31</v>
      </c>
      <c r="G246" s="63">
        <v>33</v>
      </c>
      <c r="H246" s="63">
        <v>2500</v>
      </c>
      <c r="I246" s="63">
        <v>0</v>
      </c>
      <c r="J246" s="63">
        <v>2500</v>
      </c>
      <c r="K246" s="63" t="s">
        <v>116</v>
      </c>
    </row>
    <row r="247" spans="1:11" s="7" customFormat="1" ht="15">
      <c r="A247" s="65">
        <v>44540</v>
      </c>
      <c r="B247" s="63" t="s">
        <v>55</v>
      </c>
      <c r="C247" s="63">
        <v>1800</v>
      </c>
      <c r="D247" s="63">
        <v>380</v>
      </c>
      <c r="E247" s="64">
        <v>9</v>
      </c>
      <c r="F247" s="63">
        <v>10.5</v>
      </c>
      <c r="G247" s="63">
        <v>12</v>
      </c>
      <c r="H247" s="63">
        <v>2700</v>
      </c>
      <c r="I247" s="63">
        <v>2700</v>
      </c>
      <c r="J247" s="63">
        <v>5400</v>
      </c>
      <c r="K247" s="63" t="s">
        <v>125</v>
      </c>
    </row>
    <row r="248" spans="1:11" s="7" customFormat="1" ht="15">
      <c r="A248" s="65">
        <v>44539</v>
      </c>
      <c r="B248" s="63" t="s">
        <v>165</v>
      </c>
      <c r="C248" s="63">
        <v>1350</v>
      </c>
      <c r="D248" s="63">
        <v>660</v>
      </c>
      <c r="E248" s="64">
        <v>18</v>
      </c>
      <c r="F248" s="63">
        <v>20</v>
      </c>
      <c r="G248" s="63">
        <v>22</v>
      </c>
      <c r="H248" s="63">
        <v>0</v>
      </c>
      <c r="I248" s="63">
        <v>0</v>
      </c>
      <c r="J248" s="63">
        <v>-4050</v>
      </c>
      <c r="K248" s="63" t="s">
        <v>122</v>
      </c>
    </row>
    <row r="249" spans="1:11" s="7" customFormat="1" ht="15">
      <c r="A249" s="65">
        <v>44539</v>
      </c>
      <c r="B249" s="63" t="s">
        <v>128</v>
      </c>
      <c r="C249" s="63">
        <v>1886</v>
      </c>
      <c r="D249" s="63">
        <v>710</v>
      </c>
      <c r="E249" s="64">
        <v>20</v>
      </c>
      <c r="F249" s="63">
        <v>21.5</v>
      </c>
      <c r="G249" s="63">
        <v>23</v>
      </c>
      <c r="H249" s="63">
        <v>2829</v>
      </c>
      <c r="I249" s="63">
        <v>2829</v>
      </c>
      <c r="J249" s="63">
        <v>5658</v>
      </c>
      <c r="K249" s="63" t="s">
        <v>120</v>
      </c>
    </row>
    <row r="250" spans="1:11" s="7" customFormat="1" ht="15">
      <c r="A250" s="65">
        <v>44538</v>
      </c>
      <c r="B250" s="63" t="s">
        <v>239</v>
      </c>
      <c r="C250" s="63">
        <v>250</v>
      </c>
      <c r="D250" s="63">
        <v>2440</v>
      </c>
      <c r="E250" s="64">
        <v>55</v>
      </c>
      <c r="F250" s="63">
        <v>65</v>
      </c>
      <c r="G250" s="63">
        <v>75</v>
      </c>
      <c r="H250" s="63">
        <v>0</v>
      </c>
      <c r="I250" s="63">
        <v>0</v>
      </c>
      <c r="J250" s="63">
        <v>0</v>
      </c>
      <c r="K250" s="63" t="s">
        <v>114</v>
      </c>
    </row>
    <row r="251" spans="1:11" s="7" customFormat="1" ht="15">
      <c r="A251" s="65">
        <v>44538</v>
      </c>
      <c r="B251" s="63" t="s">
        <v>25</v>
      </c>
      <c r="C251" s="63">
        <v>425</v>
      </c>
      <c r="D251" s="63">
        <v>1140</v>
      </c>
      <c r="E251" s="64">
        <v>40</v>
      </c>
      <c r="F251" s="63">
        <v>50</v>
      </c>
      <c r="G251" s="63">
        <v>60</v>
      </c>
      <c r="H251" s="63">
        <v>4250</v>
      </c>
      <c r="I251" s="63">
        <v>0</v>
      </c>
      <c r="J251" s="63">
        <v>4250</v>
      </c>
      <c r="K251" s="63" t="s">
        <v>116</v>
      </c>
    </row>
    <row r="252" spans="1:11" s="7" customFormat="1" ht="15">
      <c r="A252" s="65">
        <v>44537</v>
      </c>
      <c r="B252" s="63" t="s">
        <v>67</v>
      </c>
      <c r="C252" s="63">
        <v>100</v>
      </c>
      <c r="D252" s="63">
        <v>7200</v>
      </c>
      <c r="E252" s="64">
        <v>180</v>
      </c>
      <c r="F252" s="63">
        <v>210</v>
      </c>
      <c r="G252" s="63">
        <v>240</v>
      </c>
      <c r="H252" s="63">
        <v>3000</v>
      </c>
      <c r="I252" s="63">
        <v>0</v>
      </c>
      <c r="J252" s="63">
        <v>3000</v>
      </c>
      <c r="K252" s="63" t="s">
        <v>116</v>
      </c>
    </row>
    <row r="253" spans="1:11" s="7" customFormat="1" ht="15">
      <c r="A253" s="65">
        <v>44537</v>
      </c>
      <c r="B253" s="63" t="s">
        <v>11</v>
      </c>
      <c r="C253" s="63">
        <v>600</v>
      </c>
      <c r="D253" s="63">
        <v>1620</v>
      </c>
      <c r="E253" s="64">
        <v>53</v>
      </c>
      <c r="F253" s="63">
        <v>56</v>
      </c>
      <c r="G253" s="63">
        <v>59</v>
      </c>
      <c r="H253" s="63">
        <v>0</v>
      </c>
      <c r="I253" s="63">
        <v>0</v>
      </c>
      <c r="J253" s="63">
        <v>0</v>
      </c>
      <c r="K253" s="63" t="s">
        <v>113</v>
      </c>
    </row>
    <row r="254" spans="1:11" s="7" customFormat="1" ht="15">
      <c r="A254" s="65">
        <v>44536</v>
      </c>
      <c r="B254" s="63" t="s">
        <v>253</v>
      </c>
      <c r="C254" s="63">
        <v>575</v>
      </c>
      <c r="D254" s="63">
        <v>1820</v>
      </c>
      <c r="E254" s="64">
        <v>55</v>
      </c>
      <c r="F254" s="63">
        <v>59</v>
      </c>
      <c r="G254" s="63">
        <v>63</v>
      </c>
      <c r="H254" s="63">
        <v>2300</v>
      </c>
      <c r="I254" s="63">
        <v>0</v>
      </c>
      <c r="J254" s="63">
        <v>2300</v>
      </c>
      <c r="K254" s="63" t="s">
        <v>116</v>
      </c>
    </row>
    <row r="255" spans="1:11" s="7" customFormat="1" ht="15">
      <c r="A255" s="65">
        <v>44533</v>
      </c>
      <c r="B255" s="63" t="s">
        <v>55</v>
      </c>
      <c r="C255" s="63">
        <v>1800</v>
      </c>
      <c r="D255" s="63">
        <v>380</v>
      </c>
      <c r="E255" s="64">
        <v>15</v>
      </c>
      <c r="F255" s="63">
        <v>16.5</v>
      </c>
      <c r="G255" s="63">
        <v>18</v>
      </c>
      <c r="H255" s="63">
        <v>2700</v>
      </c>
      <c r="I255" s="63">
        <v>0</v>
      </c>
      <c r="J255" s="63">
        <v>2700</v>
      </c>
      <c r="K255" s="63" t="s">
        <v>116</v>
      </c>
    </row>
    <row r="256" spans="1:11" s="7" customFormat="1" ht="15">
      <c r="A256" s="65">
        <v>44533</v>
      </c>
      <c r="B256" s="63" t="s">
        <v>13</v>
      </c>
      <c r="C256" s="63">
        <v>375</v>
      </c>
      <c r="D256" s="63">
        <v>2400</v>
      </c>
      <c r="E256" s="64">
        <v>75</v>
      </c>
      <c r="F256" s="63">
        <v>85</v>
      </c>
      <c r="G256" s="63">
        <v>95</v>
      </c>
      <c r="H256" s="63">
        <v>3750</v>
      </c>
      <c r="I256" s="63">
        <v>0</v>
      </c>
      <c r="J256" s="63">
        <v>3750</v>
      </c>
      <c r="K256" s="63" t="s">
        <v>116</v>
      </c>
    </row>
    <row r="257" spans="1:11" s="7" customFormat="1" ht="15">
      <c r="A257" s="65">
        <v>44532</v>
      </c>
      <c r="B257" s="63" t="s">
        <v>23</v>
      </c>
      <c r="C257" s="63">
        <v>550</v>
      </c>
      <c r="D257" s="63">
        <v>2760</v>
      </c>
      <c r="E257" s="64">
        <v>80</v>
      </c>
      <c r="F257" s="63">
        <v>84</v>
      </c>
      <c r="G257" s="63">
        <v>90</v>
      </c>
      <c r="H257" s="63">
        <v>2200</v>
      </c>
      <c r="I257" s="63">
        <v>0</v>
      </c>
      <c r="J257" s="63">
        <v>2200</v>
      </c>
      <c r="K257" s="63" t="s">
        <v>116</v>
      </c>
    </row>
    <row r="258" spans="1:11" s="7" customFormat="1" ht="15">
      <c r="A258" s="65">
        <v>44532</v>
      </c>
      <c r="B258" s="63" t="s">
        <v>130</v>
      </c>
      <c r="C258" s="63">
        <v>900</v>
      </c>
      <c r="D258" s="63">
        <v>920</v>
      </c>
      <c r="E258" s="64">
        <v>43</v>
      </c>
      <c r="F258" s="63">
        <v>46</v>
      </c>
      <c r="G258" s="63">
        <v>49</v>
      </c>
      <c r="H258" s="63">
        <v>2700</v>
      </c>
      <c r="I258" s="63">
        <v>0</v>
      </c>
      <c r="J258" s="63">
        <v>2700</v>
      </c>
      <c r="K258" s="63" t="s">
        <v>116</v>
      </c>
    </row>
    <row r="259" spans="1:11" s="7" customFormat="1" ht="15">
      <c r="A259" s="65">
        <v>44531</v>
      </c>
      <c r="B259" s="63" t="s">
        <v>13</v>
      </c>
      <c r="C259" s="63">
        <v>375</v>
      </c>
      <c r="D259" s="63">
        <v>2400</v>
      </c>
      <c r="E259" s="64">
        <v>70</v>
      </c>
      <c r="F259" s="63">
        <v>80</v>
      </c>
      <c r="G259" s="63">
        <v>90</v>
      </c>
      <c r="H259" s="63">
        <v>0</v>
      </c>
      <c r="I259" s="63">
        <v>0</v>
      </c>
      <c r="J259" s="63">
        <v>-5625</v>
      </c>
      <c r="K259" s="63" t="s">
        <v>122</v>
      </c>
    </row>
    <row r="260" spans="1:11" s="7" customFormat="1" ht="15">
      <c r="A260" s="65">
        <v>44530</v>
      </c>
      <c r="B260" s="63" t="s">
        <v>128</v>
      </c>
      <c r="C260" s="63">
        <v>1886</v>
      </c>
      <c r="D260" s="63">
        <v>750</v>
      </c>
      <c r="E260" s="64">
        <v>25</v>
      </c>
      <c r="F260" s="63">
        <v>27</v>
      </c>
      <c r="G260" s="63">
        <v>29</v>
      </c>
      <c r="H260" s="63">
        <v>0</v>
      </c>
      <c r="I260" s="63">
        <v>0</v>
      </c>
      <c r="J260" s="63">
        <v>-5658</v>
      </c>
      <c r="K260" s="63" t="s">
        <v>122</v>
      </c>
    </row>
    <row r="261" spans="1:11" s="7" customFormat="1" ht="15">
      <c r="A261" s="65">
        <v>44529</v>
      </c>
      <c r="B261" s="63" t="s">
        <v>301</v>
      </c>
      <c r="C261" s="63">
        <v>125</v>
      </c>
      <c r="D261" s="63">
        <v>3900</v>
      </c>
      <c r="E261" s="64">
        <v>240</v>
      </c>
      <c r="F261" s="63">
        <v>255</v>
      </c>
      <c r="G261" s="63">
        <v>270</v>
      </c>
      <c r="H261" s="63">
        <v>0</v>
      </c>
      <c r="I261" s="63">
        <v>0</v>
      </c>
      <c r="J261" s="63">
        <v>-1875</v>
      </c>
      <c r="K261" s="63" t="s">
        <v>122</v>
      </c>
    </row>
    <row r="262" spans="1:11" s="7" customFormat="1" ht="15">
      <c r="A262" s="65">
        <v>44529</v>
      </c>
      <c r="B262" s="63" t="s">
        <v>43</v>
      </c>
      <c r="C262" s="63">
        <v>700</v>
      </c>
      <c r="D262" s="63">
        <v>1140</v>
      </c>
      <c r="E262" s="64">
        <v>34</v>
      </c>
      <c r="F262" s="63">
        <v>37</v>
      </c>
      <c r="G262" s="63">
        <v>41</v>
      </c>
      <c r="H262" s="63">
        <v>0</v>
      </c>
      <c r="I262" s="63">
        <v>0</v>
      </c>
      <c r="J262" s="63">
        <v>-2800</v>
      </c>
      <c r="K262" s="63" t="s">
        <v>122</v>
      </c>
    </row>
    <row r="263" spans="1:11" s="7" customFormat="1" ht="15">
      <c r="A263" s="65">
        <v>44529</v>
      </c>
      <c r="B263" s="63" t="s">
        <v>29</v>
      </c>
      <c r="C263" s="63">
        <v>700</v>
      </c>
      <c r="D263" s="63">
        <v>800</v>
      </c>
      <c r="E263" s="64">
        <v>23</v>
      </c>
      <c r="F263" s="63">
        <v>26</v>
      </c>
      <c r="G263" s="63">
        <v>29</v>
      </c>
      <c r="H263" s="63">
        <v>2100</v>
      </c>
      <c r="I263" s="63">
        <v>0</v>
      </c>
      <c r="J263" s="63">
        <v>2100</v>
      </c>
      <c r="K263" s="63" t="s">
        <v>116</v>
      </c>
    </row>
    <row r="264" spans="1:11" s="7" customFormat="1" ht="15">
      <c r="A264" s="65">
        <v>44526</v>
      </c>
      <c r="B264" s="63" t="s">
        <v>300</v>
      </c>
      <c r="C264" s="63">
        <v>1000</v>
      </c>
      <c r="D264" s="63">
        <v>750</v>
      </c>
      <c r="E264" s="64">
        <v>15</v>
      </c>
      <c r="F264" s="63">
        <v>17</v>
      </c>
      <c r="G264" s="63">
        <v>19</v>
      </c>
      <c r="H264" s="63">
        <v>2000</v>
      </c>
      <c r="I264" s="63">
        <v>2000</v>
      </c>
      <c r="J264" s="63">
        <v>4000</v>
      </c>
      <c r="K264" s="63" t="s">
        <v>120</v>
      </c>
    </row>
    <row r="265" spans="1:11" s="7" customFormat="1" ht="15">
      <c r="A265" s="65">
        <v>44524</v>
      </c>
      <c r="B265" s="63" t="s">
        <v>220</v>
      </c>
      <c r="C265" s="63">
        <v>2850</v>
      </c>
      <c r="D265" s="63">
        <v>490</v>
      </c>
      <c r="E265" s="64">
        <v>9</v>
      </c>
      <c r="F265" s="63">
        <v>10</v>
      </c>
      <c r="G265" s="63">
        <v>11</v>
      </c>
      <c r="H265" s="63">
        <v>2850</v>
      </c>
      <c r="I265" s="63">
        <v>2850</v>
      </c>
      <c r="J265" s="63">
        <v>5700</v>
      </c>
      <c r="K265" s="63" t="s">
        <v>120</v>
      </c>
    </row>
    <row r="266" spans="1:11" s="7" customFormat="1" ht="15">
      <c r="A266" s="65">
        <v>44523</v>
      </c>
      <c r="B266" s="63" t="s">
        <v>64</v>
      </c>
      <c r="C266" s="63">
        <v>650</v>
      </c>
      <c r="D266" s="63">
        <v>900</v>
      </c>
      <c r="E266" s="64">
        <v>12</v>
      </c>
      <c r="F266" s="63">
        <v>15</v>
      </c>
      <c r="G266" s="63">
        <v>18</v>
      </c>
      <c r="H266" s="63">
        <v>0</v>
      </c>
      <c r="I266" s="63">
        <v>0</v>
      </c>
      <c r="J266" s="63">
        <v>0</v>
      </c>
      <c r="K266" s="63" t="s">
        <v>113</v>
      </c>
    </row>
    <row r="267" spans="1:11" s="7" customFormat="1" ht="15">
      <c r="A267" s="65">
        <v>44522</v>
      </c>
      <c r="B267" s="63" t="s">
        <v>128</v>
      </c>
      <c r="C267" s="63">
        <v>1886</v>
      </c>
      <c r="D267" s="63">
        <v>750</v>
      </c>
      <c r="E267" s="64">
        <v>10</v>
      </c>
      <c r="F267" s="63">
        <v>11</v>
      </c>
      <c r="G267" s="63">
        <v>12</v>
      </c>
      <c r="H267" s="63">
        <v>1886</v>
      </c>
      <c r="I267" s="63">
        <v>0</v>
      </c>
      <c r="J267" s="63">
        <v>1886</v>
      </c>
      <c r="K267" s="63" t="s">
        <v>116</v>
      </c>
    </row>
    <row r="268" spans="1:11" s="7" customFormat="1" ht="15">
      <c r="A268" s="65">
        <v>44522</v>
      </c>
      <c r="B268" s="63" t="s">
        <v>158</v>
      </c>
      <c r="C268" s="63">
        <v>1600</v>
      </c>
      <c r="D268" s="63">
        <v>660</v>
      </c>
      <c r="E268" s="64">
        <v>8</v>
      </c>
      <c r="F268" s="63">
        <v>10</v>
      </c>
      <c r="G268" s="63">
        <v>12</v>
      </c>
      <c r="H268" s="63">
        <v>0</v>
      </c>
      <c r="I268" s="63">
        <v>0</v>
      </c>
      <c r="J268" s="63">
        <v>0</v>
      </c>
      <c r="K268" s="63" t="s">
        <v>113</v>
      </c>
    </row>
    <row r="269" spans="1:11" s="7" customFormat="1" ht="15">
      <c r="A269" s="65">
        <v>44522</v>
      </c>
      <c r="B269" s="63" t="s">
        <v>32</v>
      </c>
      <c r="C269" s="63">
        <v>1500</v>
      </c>
      <c r="D269" s="63">
        <v>500</v>
      </c>
      <c r="E269" s="64">
        <v>10.5</v>
      </c>
      <c r="F269" s="63">
        <v>11.5</v>
      </c>
      <c r="G269" s="63">
        <v>13</v>
      </c>
      <c r="H269" s="63">
        <v>1500</v>
      </c>
      <c r="I269" s="63">
        <v>0</v>
      </c>
      <c r="J269" s="63">
        <v>1500</v>
      </c>
      <c r="K269" s="63" t="s">
        <v>116</v>
      </c>
    </row>
    <row r="270" spans="1:11" s="7" customFormat="1" ht="15">
      <c r="A270" s="65">
        <v>44518</v>
      </c>
      <c r="B270" s="63" t="s">
        <v>290</v>
      </c>
      <c r="C270" s="63">
        <v>750</v>
      </c>
      <c r="D270" s="63">
        <v>1200</v>
      </c>
      <c r="E270" s="64">
        <v>13</v>
      </c>
      <c r="F270" s="63">
        <v>16</v>
      </c>
      <c r="G270" s="63">
        <v>20</v>
      </c>
      <c r="H270" s="63">
        <v>2250</v>
      </c>
      <c r="I270" s="63">
        <v>0</v>
      </c>
      <c r="J270" s="63">
        <v>2250</v>
      </c>
      <c r="K270" s="63" t="s">
        <v>116</v>
      </c>
    </row>
    <row r="271" spans="1:11" s="7" customFormat="1" ht="15">
      <c r="A271" s="65">
        <v>44518</v>
      </c>
      <c r="B271" s="63" t="s">
        <v>32</v>
      </c>
      <c r="C271" s="63">
        <v>1500</v>
      </c>
      <c r="D271" s="63">
        <v>500</v>
      </c>
      <c r="E271" s="64">
        <v>12.5</v>
      </c>
      <c r="F271" s="63">
        <v>13.5</v>
      </c>
      <c r="G271" s="63">
        <v>14.5</v>
      </c>
      <c r="H271" s="63">
        <v>0</v>
      </c>
      <c r="I271" s="63">
        <v>0</v>
      </c>
      <c r="J271" s="63">
        <v>-2250</v>
      </c>
      <c r="K271" s="63" t="s">
        <v>122</v>
      </c>
    </row>
    <row r="272" spans="1:11" s="7" customFormat="1" ht="15">
      <c r="A272" s="65">
        <v>44517</v>
      </c>
      <c r="B272" s="63" t="s">
        <v>171</v>
      </c>
      <c r="C272" s="63">
        <v>300</v>
      </c>
      <c r="D272" s="63">
        <v>3200</v>
      </c>
      <c r="E272" s="64">
        <v>70</v>
      </c>
      <c r="F272" s="63">
        <v>90</v>
      </c>
      <c r="G272" s="63">
        <v>110</v>
      </c>
      <c r="H272" s="63">
        <v>0</v>
      </c>
      <c r="I272" s="63">
        <v>0</v>
      </c>
      <c r="J272" s="63">
        <v>0</v>
      </c>
      <c r="K272" s="63" t="s">
        <v>299</v>
      </c>
    </row>
    <row r="273" spans="1:11" s="7" customFormat="1" ht="15">
      <c r="A273" s="65">
        <v>44517</v>
      </c>
      <c r="B273" s="63" t="s">
        <v>220</v>
      </c>
      <c r="C273" s="63">
        <v>2850</v>
      </c>
      <c r="D273" s="63">
        <v>510</v>
      </c>
      <c r="E273" s="64">
        <v>17</v>
      </c>
      <c r="F273" s="63">
        <v>18</v>
      </c>
      <c r="G273" s="63">
        <v>19</v>
      </c>
      <c r="H273" s="63">
        <v>2850</v>
      </c>
      <c r="I273" s="63">
        <v>2850</v>
      </c>
      <c r="J273" s="63">
        <v>5700</v>
      </c>
      <c r="K273" s="63" t="s">
        <v>120</v>
      </c>
    </row>
    <row r="274" spans="1:11" s="7" customFormat="1" ht="15">
      <c r="A274" s="65">
        <v>44516</v>
      </c>
      <c r="B274" s="63" t="s">
        <v>66</v>
      </c>
      <c r="C274" s="63">
        <v>475</v>
      </c>
      <c r="D274" s="63">
        <v>1860</v>
      </c>
      <c r="E274" s="64">
        <v>40</v>
      </c>
      <c r="F274" s="63">
        <v>45</v>
      </c>
      <c r="G274" s="63">
        <v>60</v>
      </c>
      <c r="H274" s="63">
        <v>2375</v>
      </c>
      <c r="I274" s="63">
        <v>0</v>
      </c>
      <c r="J274" s="63">
        <v>2375</v>
      </c>
      <c r="K274" s="63" t="s">
        <v>116</v>
      </c>
    </row>
    <row r="275" spans="1:11" s="7" customFormat="1" ht="15">
      <c r="A275" s="65">
        <v>44516</v>
      </c>
      <c r="B275" s="63" t="s">
        <v>227</v>
      </c>
      <c r="C275" s="63">
        <v>300</v>
      </c>
      <c r="D275" s="63">
        <v>2750</v>
      </c>
      <c r="E275" s="64">
        <v>60</v>
      </c>
      <c r="F275" s="63">
        <v>70</v>
      </c>
      <c r="G275" s="63">
        <v>80</v>
      </c>
      <c r="H275" s="63">
        <v>3000</v>
      </c>
      <c r="I275" s="63">
        <v>0</v>
      </c>
      <c r="J275" s="63">
        <v>3000</v>
      </c>
      <c r="K275" s="63" t="s">
        <v>116</v>
      </c>
    </row>
    <row r="276" spans="1:11" s="7" customFormat="1" ht="15">
      <c r="A276" s="65">
        <v>44515</v>
      </c>
      <c r="B276" s="63" t="s">
        <v>220</v>
      </c>
      <c r="C276" s="63">
        <v>2850</v>
      </c>
      <c r="D276" s="63">
        <v>520</v>
      </c>
      <c r="E276" s="64">
        <v>14</v>
      </c>
      <c r="F276" s="63">
        <v>15</v>
      </c>
      <c r="G276" s="63">
        <v>16</v>
      </c>
      <c r="H276" s="63">
        <v>2850</v>
      </c>
      <c r="I276" s="63">
        <v>0</v>
      </c>
      <c r="J276" s="63">
        <v>2850</v>
      </c>
      <c r="K276" s="63" t="s">
        <v>116</v>
      </c>
    </row>
    <row r="277" spans="1:11" s="7" customFormat="1" ht="15">
      <c r="A277" s="65">
        <v>44515</v>
      </c>
      <c r="B277" s="63" t="s">
        <v>128</v>
      </c>
      <c r="C277" s="63">
        <v>1886</v>
      </c>
      <c r="D277" s="63">
        <v>735</v>
      </c>
      <c r="E277" s="64">
        <v>14</v>
      </c>
      <c r="F277" s="63">
        <v>15.5</v>
      </c>
      <c r="G277" s="63">
        <v>17</v>
      </c>
      <c r="H277" s="63">
        <v>2829</v>
      </c>
      <c r="I277" s="63">
        <v>2829</v>
      </c>
      <c r="J277" s="63">
        <v>5658</v>
      </c>
      <c r="K277" s="63" t="s">
        <v>120</v>
      </c>
    </row>
    <row r="278" spans="1:11" s="7" customFormat="1" ht="15">
      <c r="A278" s="65">
        <v>44512</v>
      </c>
      <c r="B278" s="63" t="s">
        <v>220</v>
      </c>
      <c r="C278" s="63">
        <v>2850</v>
      </c>
      <c r="D278" s="63">
        <v>520</v>
      </c>
      <c r="E278" s="64">
        <v>21</v>
      </c>
      <c r="F278" s="63">
        <v>22</v>
      </c>
      <c r="G278" s="63">
        <v>23</v>
      </c>
      <c r="H278" s="63">
        <v>0</v>
      </c>
      <c r="I278" s="63">
        <v>0</v>
      </c>
      <c r="J278" s="63">
        <v>0</v>
      </c>
      <c r="K278" s="63" t="s">
        <v>113</v>
      </c>
    </row>
    <row r="279" spans="1:11" s="7" customFormat="1" ht="15">
      <c r="A279" s="65">
        <v>44511</v>
      </c>
      <c r="B279" s="63" t="s">
        <v>29</v>
      </c>
      <c r="C279" s="63">
        <v>1400</v>
      </c>
      <c r="D279" s="63">
        <v>810</v>
      </c>
      <c r="E279" s="64">
        <v>19.75</v>
      </c>
      <c r="F279" s="63">
        <v>21.75</v>
      </c>
      <c r="G279" s="63">
        <v>24.75</v>
      </c>
      <c r="H279" s="63">
        <v>0</v>
      </c>
      <c r="I279" s="63">
        <v>0</v>
      </c>
      <c r="J279" s="63">
        <v>0</v>
      </c>
      <c r="K279" s="63" t="s">
        <v>113</v>
      </c>
    </row>
    <row r="280" spans="1:11" s="7" customFormat="1" ht="15">
      <c r="A280" s="65">
        <v>44510</v>
      </c>
      <c r="B280" s="63" t="s">
        <v>170</v>
      </c>
      <c r="C280" s="63">
        <v>4000</v>
      </c>
      <c r="D280" s="63">
        <v>915</v>
      </c>
      <c r="E280" s="64">
        <v>920</v>
      </c>
      <c r="F280" s="63">
        <v>925</v>
      </c>
      <c r="G280" s="63">
        <v>930</v>
      </c>
      <c r="H280" s="63">
        <v>20000</v>
      </c>
      <c r="I280" s="63">
        <v>0</v>
      </c>
      <c r="J280" s="63">
        <v>20000</v>
      </c>
      <c r="K280" s="63" t="s">
        <v>116</v>
      </c>
    </row>
    <row r="281" spans="1:11" s="7" customFormat="1" ht="15">
      <c r="A281" s="65">
        <v>44510</v>
      </c>
      <c r="B281" s="63" t="s">
        <v>32</v>
      </c>
      <c r="C281" s="63">
        <v>1500</v>
      </c>
      <c r="D281" s="63">
        <v>530</v>
      </c>
      <c r="E281" s="64">
        <v>17</v>
      </c>
      <c r="F281" s="63">
        <v>18.3</v>
      </c>
      <c r="G281" s="63">
        <v>20.3</v>
      </c>
      <c r="H281" s="63">
        <v>0</v>
      </c>
      <c r="I281" s="63">
        <v>0</v>
      </c>
      <c r="J281" s="63">
        <v>0</v>
      </c>
      <c r="K281" s="63" t="s">
        <v>114</v>
      </c>
    </row>
    <row r="282" spans="1:11" s="7" customFormat="1" ht="15">
      <c r="A282" s="65">
        <v>44509</v>
      </c>
      <c r="B282" s="63" t="s">
        <v>55</v>
      </c>
      <c r="C282" s="63">
        <v>1800</v>
      </c>
      <c r="D282" s="63">
        <v>430</v>
      </c>
      <c r="E282" s="64">
        <v>9.9</v>
      </c>
      <c r="F282" s="63">
        <v>10.9</v>
      </c>
      <c r="G282" s="63">
        <v>11.9</v>
      </c>
      <c r="H282" s="63">
        <v>0</v>
      </c>
      <c r="I282" s="63">
        <v>0</v>
      </c>
      <c r="J282" s="63">
        <v>0</v>
      </c>
      <c r="K282" s="63" t="s">
        <v>113</v>
      </c>
    </row>
    <row r="283" spans="1:11" s="7" customFormat="1" ht="15">
      <c r="A283" s="65">
        <v>44508</v>
      </c>
      <c r="B283" s="63" t="s">
        <v>11</v>
      </c>
      <c r="C283" s="63">
        <v>600</v>
      </c>
      <c r="D283" s="63">
        <v>1500</v>
      </c>
      <c r="E283" s="64">
        <v>68</v>
      </c>
      <c r="F283" s="63">
        <v>72</v>
      </c>
      <c r="G283" s="63">
        <v>77</v>
      </c>
      <c r="H283" s="63">
        <v>2400</v>
      </c>
      <c r="I283" s="63">
        <v>3000</v>
      </c>
      <c r="J283" s="63">
        <v>5400</v>
      </c>
      <c r="K283" s="63" t="s">
        <v>120</v>
      </c>
    </row>
    <row r="284" spans="1:11" s="7" customFormat="1" ht="15">
      <c r="A284" s="65">
        <v>44508</v>
      </c>
      <c r="B284" s="63" t="s">
        <v>253</v>
      </c>
      <c r="C284" s="63">
        <v>575</v>
      </c>
      <c r="D284" s="63">
        <v>1900</v>
      </c>
      <c r="E284" s="64">
        <v>55</v>
      </c>
      <c r="F284" s="63">
        <v>60</v>
      </c>
      <c r="G284" s="63">
        <v>66</v>
      </c>
      <c r="H284" s="63">
        <v>2875</v>
      </c>
      <c r="I284" s="63">
        <v>0</v>
      </c>
      <c r="J284" s="63">
        <v>2875</v>
      </c>
      <c r="K284" s="63" t="s">
        <v>116</v>
      </c>
    </row>
    <row r="285" spans="1:11" s="7" customFormat="1" ht="15">
      <c r="A285" s="65">
        <v>44503</v>
      </c>
      <c r="B285" s="63" t="s">
        <v>13</v>
      </c>
      <c r="C285" s="63">
        <v>375</v>
      </c>
      <c r="D285" s="63">
        <v>2440</v>
      </c>
      <c r="E285" s="64">
        <v>90</v>
      </c>
      <c r="F285" s="63">
        <v>100</v>
      </c>
      <c r="G285" s="63">
        <v>110</v>
      </c>
      <c r="H285" s="63">
        <v>3750</v>
      </c>
      <c r="I285" s="63">
        <v>0</v>
      </c>
      <c r="J285" s="63">
        <v>3750</v>
      </c>
      <c r="K285" s="63" t="s">
        <v>116</v>
      </c>
    </row>
    <row r="286" spans="1:11" s="7" customFormat="1" ht="15">
      <c r="A286" s="65">
        <v>44502</v>
      </c>
      <c r="B286" s="63" t="s">
        <v>55</v>
      </c>
      <c r="C286" s="63">
        <v>1800</v>
      </c>
      <c r="D286" s="63">
        <v>420</v>
      </c>
      <c r="E286" s="64">
        <v>13</v>
      </c>
      <c r="F286" s="63">
        <v>15</v>
      </c>
      <c r="G286" s="63">
        <v>17</v>
      </c>
      <c r="H286" s="63">
        <v>0</v>
      </c>
      <c r="I286" s="63">
        <v>0</v>
      </c>
      <c r="J286" s="63">
        <v>0</v>
      </c>
      <c r="K286" s="63" t="s">
        <v>113</v>
      </c>
    </row>
    <row r="287" spans="1:11" s="7" customFormat="1" ht="15">
      <c r="A287" s="65">
        <v>44501</v>
      </c>
      <c r="B287" s="63" t="s">
        <v>80</v>
      </c>
      <c r="C287" s="63">
        <v>2150</v>
      </c>
      <c r="D287" s="63">
        <v>470</v>
      </c>
      <c r="E287" s="64">
        <v>22</v>
      </c>
      <c r="F287" s="63">
        <v>24</v>
      </c>
      <c r="G287" s="63">
        <v>26</v>
      </c>
      <c r="H287" s="63">
        <v>2148</v>
      </c>
      <c r="I287" s="63">
        <v>2148</v>
      </c>
      <c r="J287" s="63">
        <v>4296</v>
      </c>
      <c r="K287" s="63" t="s">
        <v>120</v>
      </c>
    </row>
    <row r="288" spans="1:11" s="7" customFormat="1" ht="15">
      <c r="A288" s="65">
        <v>44501</v>
      </c>
      <c r="B288" s="63" t="s">
        <v>253</v>
      </c>
      <c r="C288" s="63">
        <v>575</v>
      </c>
      <c r="D288" s="63">
        <v>1800</v>
      </c>
      <c r="E288" s="64">
        <v>40</v>
      </c>
      <c r="F288" s="63">
        <v>45</v>
      </c>
      <c r="G288" s="63">
        <v>50</v>
      </c>
      <c r="H288" s="63">
        <v>2875</v>
      </c>
      <c r="I288" s="63">
        <v>2875</v>
      </c>
      <c r="J288" s="63">
        <v>5750</v>
      </c>
      <c r="K288" s="63" t="s">
        <v>120</v>
      </c>
    </row>
    <row r="289" spans="1:11" s="7" customFormat="1" ht="15">
      <c r="A289" s="65">
        <v>44497</v>
      </c>
      <c r="B289" s="63" t="s">
        <v>14</v>
      </c>
      <c r="C289" s="63">
        <v>400</v>
      </c>
      <c r="D289" s="63">
        <v>2240</v>
      </c>
      <c r="E289" s="64">
        <v>25</v>
      </c>
      <c r="F289" s="63">
        <v>30</v>
      </c>
      <c r="G289" s="63">
        <v>35</v>
      </c>
      <c r="H289" s="63">
        <v>0</v>
      </c>
      <c r="I289" s="63">
        <v>0</v>
      </c>
      <c r="J289" s="63">
        <v>0</v>
      </c>
      <c r="K289" s="63" t="s">
        <v>113</v>
      </c>
    </row>
    <row r="290" spans="1:11" s="7" customFormat="1" ht="15">
      <c r="A290" s="65">
        <v>44496</v>
      </c>
      <c r="B290" s="63" t="s">
        <v>290</v>
      </c>
      <c r="C290" s="63">
        <v>750</v>
      </c>
      <c r="D290" s="63">
        <v>1160</v>
      </c>
      <c r="E290" s="64">
        <v>19</v>
      </c>
      <c r="F290" s="63">
        <v>22</v>
      </c>
      <c r="G290" s="63">
        <v>25</v>
      </c>
      <c r="H290" s="63">
        <v>2250</v>
      </c>
      <c r="I290" s="63">
        <v>2250</v>
      </c>
      <c r="J290" s="63">
        <v>4500</v>
      </c>
      <c r="K290" s="63" t="s">
        <v>120</v>
      </c>
    </row>
    <row r="291" spans="1:11" s="7" customFormat="1" ht="15">
      <c r="A291" s="65">
        <v>44495</v>
      </c>
      <c r="B291" s="63" t="s">
        <v>12</v>
      </c>
      <c r="C291" s="63">
        <v>1375</v>
      </c>
      <c r="D291" s="63">
        <v>820</v>
      </c>
      <c r="E291" s="64">
        <v>13</v>
      </c>
      <c r="F291" s="63">
        <v>15</v>
      </c>
      <c r="G291" s="63">
        <v>17</v>
      </c>
      <c r="H291" s="63">
        <v>4125</v>
      </c>
      <c r="I291" s="63">
        <v>4125</v>
      </c>
      <c r="J291" s="63">
        <v>8250</v>
      </c>
      <c r="K291" s="63" t="s">
        <v>120</v>
      </c>
    </row>
    <row r="292" spans="1:11" s="7" customFormat="1" ht="15">
      <c r="A292" s="65">
        <v>44494</v>
      </c>
      <c r="B292" s="63" t="s">
        <v>13</v>
      </c>
      <c r="C292" s="63">
        <v>375</v>
      </c>
      <c r="D292" s="63">
        <v>2440</v>
      </c>
      <c r="E292" s="64">
        <v>75</v>
      </c>
      <c r="F292" s="63">
        <v>80</v>
      </c>
      <c r="G292" s="63">
        <v>85</v>
      </c>
      <c r="H292" s="63">
        <v>1875</v>
      </c>
      <c r="I292" s="63">
        <v>1875</v>
      </c>
      <c r="J292" s="63">
        <v>3750</v>
      </c>
      <c r="K292" s="63" t="s">
        <v>120</v>
      </c>
    </row>
    <row r="293" spans="1:11" s="7" customFormat="1" ht="15">
      <c r="A293" s="65">
        <v>44491</v>
      </c>
      <c r="B293" s="63" t="s">
        <v>220</v>
      </c>
      <c r="C293" s="63">
        <v>2850</v>
      </c>
      <c r="D293" s="63">
        <v>500</v>
      </c>
      <c r="E293" s="64">
        <v>22</v>
      </c>
      <c r="F293" s="63">
        <v>23</v>
      </c>
      <c r="G293" s="63">
        <v>24</v>
      </c>
      <c r="H293" s="63">
        <v>0</v>
      </c>
      <c r="I293" s="63">
        <v>0</v>
      </c>
      <c r="J293" s="63">
        <v>0</v>
      </c>
      <c r="K293" s="63" t="s">
        <v>113</v>
      </c>
    </row>
    <row r="294" spans="1:11" s="7" customFormat="1" ht="15">
      <c r="A294" s="65">
        <v>44489</v>
      </c>
      <c r="B294" s="63" t="s">
        <v>253</v>
      </c>
      <c r="C294" s="63">
        <v>575</v>
      </c>
      <c r="D294" s="63">
        <v>1840</v>
      </c>
      <c r="E294" s="64">
        <v>44</v>
      </c>
      <c r="F294" s="63">
        <v>50</v>
      </c>
      <c r="G294" s="63">
        <v>56</v>
      </c>
      <c r="H294" s="63">
        <v>3450</v>
      </c>
      <c r="I294" s="63">
        <v>3450</v>
      </c>
      <c r="J294" s="63">
        <v>6900</v>
      </c>
      <c r="K294" s="63" t="s">
        <v>120</v>
      </c>
    </row>
    <row r="295" spans="1:11" s="7" customFormat="1" ht="15">
      <c r="A295" s="65">
        <v>44488</v>
      </c>
      <c r="B295" s="63" t="s">
        <v>38</v>
      </c>
      <c r="C295" s="63">
        <v>600</v>
      </c>
      <c r="D295" s="63">
        <v>1760</v>
      </c>
      <c r="E295" s="64">
        <v>35</v>
      </c>
      <c r="F295" s="63">
        <v>40</v>
      </c>
      <c r="G295" s="63">
        <v>45</v>
      </c>
      <c r="H295" s="63">
        <v>3000</v>
      </c>
      <c r="I295" s="63">
        <v>3000</v>
      </c>
      <c r="J295" s="63">
        <v>6000</v>
      </c>
      <c r="K295" s="63" t="s">
        <v>120</v>
      </c>
    </row>
    <row r="296" spans="1:11" s="7" customFormat="1" ht="15">
      <c r="A296" s="65">
        <v>44487</v>
      </c>
      <c r="B296" s="63" t="s">
        <v>25</v>
      </c>
      <c r="C296" s="63">
        <v>850</v>
      </c>
      <c r="D296" s="63">
        <v>1420</v>
      </c>
      <c r="E296" s="64">
        <v>48</v>
      </c>
      <c r="F296" s="63">
        <v>52</v>
      </c>
      <c r="G296" s="63">
        <v>56</v>
      </c>
      <c r="H296" s="63">
        <v>0</v>
      </c>
      <c r="I296" s="63">
        <v>0</v>
      </c>
      <c r="J296" s="63">
        <v>-4675</v>
      </c>
      <c r="K296" s="63" t="s">
        <v>122</v>
      </c>
    </row>
    <row r="297" spans="1:11" s="7" customFormat="1" ht="15">
      <c r="A297" s="65">
        <v>44487</v>
      </c>
      <c r="B297" s="63" t="s">
        <v>158</v>
      </c>
      <c r="C297" s="63">
        <v>1600</v>
      </c>
      <c r="D297" s="63">
        <v>720</v>
      </c>
      <c r="E297" s="64">
        <v>22</v>
      </c>
      <c r="F297" s="63">
        <v>26</v>
      </c>
      <c r="G297" s="63">
        <v>31</v>
      </c>
      <c r="H297" s="63">
        <v>6400</v>
      </c>
      <c r="I297" s="63">
        <v>8000</v>
      </c>
      <c r="J297" s="63">
        <v>14400</v>
      </c>
      <c r="K297" s="63" t="s">
        <v>120</v>
      </c>
    </row>
    <row r="298" spans="1:11" s="7" customFormat="1" ht="15">
      <c r="A298" s="65">
        <v>44483</v>
      </c>
      <c r="B298" s="63" t="s">
        <v>170</v>
      </c>
      <c r="C298" s="63">
        <v>700</v>
      </c>
      <c r="D298" s="63">
        <v>920</v>
      </c>
      <c r="E298" s="64">
        <v>23</v>
      </c>
      <c r="F298" s="63">
        <v>26</v>
      </c>
      <c r="G298" s="63">
        <v>29</v>
      </c>
      <c r="H298" s="63">
        <v>2100</v>
      </c>
      <c r="I298" s="63">
        <v>0</v>
      </c>
      <c r="J298" s="63">
        <v>2100</v>
      </c>
      <c r="K298" s="63" t="s">
        <v>116</v>
      </c>
    </row>
    <row r="299" spans="1:11" s="7" customFormat="1" ht="15">
      <c r="A299" s="65">
        <v>44482</v>
      </c>
      <c r="B299" s="63" t="s">
        <v>14</v>
      </c>
      <c r="C299" s="63">
        <v>400</v>
      </c>
      <c r="D299" s="63">
        <v>2000</v>
      </c>
      <c r="E299" s="64">
        <v>50</v>
      </c>
      <c r="F299" s="63">
        <v>60</v>
      </c>
      <c r="G299" s="63">
        <v>70</v>
      </c>
      <c r="H299" s="63">
        <v>4000</v>
      </c>
      <c r="I299" s="63">
        <v>0</v>
      </c>
      <c r="J299" s="63">
        <v>4000</v>
      </c>
      <c r="K299" s="63" t="s">
        <v>116</v>
      </c>
    </row>
    <row r="300" spans="1:11" s="7" customFormat="1" ht="15">
      <c r="A300" s="65">
        <v>44480</v>
      </c>
      <c r="B300" s="63" t="s">
        <v>220</v>
      </c>
      <c r="C300" s="63">
        <v>2850</v>
      </c>
      <c r="D300" s="63">
        <v>380</v>
      </c>
      <c r="E300" s="64">
        <v>28</v>
      </c>
      <c r="F300" s="63">
        <v>29</v>
      </c>
      <c r="G300" s="63">
        <v>30</v>
      </c>
      <c r="H300" s="63">
        <v>0</v>
      </c>
      <c r="I300" s="63">
        <v>0</v>
      </c>
      <c r="J300" s="63">
        <v>0</v>
      </c>
      <c r="K300" s="63" t="s">
        <v>113</v>
      </c>
    </row>
    <row r="301" spans="1:11" s="7" customFormat="1" ht="15">
      <c r="A301" s="65">
        <v>44477</v>
      </c>
      <c r="B301" s="63" t="s">
        <v>130</v>
      </c>
      <c r="C301" s="63">
        <v>900</v>
      </c>
      <c r="D301" s="63">
        <v>1160</v>
      </c>
      <c r="E301" s="64">
        <v>43</v>
      </c>
      <c r="F301" s="63">
        <v>45</v>
      </c>
      <c r="G301" s="63">
        <v>47</v>
      </c>
      <c r="H301" s="63">
        <v>1800</v>
      </c>
      <c r="I301" s="63">
        <v>1800</v>
      </c>
      <c r="J301" s="63">
        <v>3600</v>
      </c>
      <c r="K301" s="63" t="s">
        <v>120</v>
      </c>
    </row>
    <row r="302" spans="1:11" s="7" customFormat="1" ht="15">
      <c r="A302" s="65">
        <v>44476</v>
      </c>
      <c r="B302" s="63" t="s">
        <v>267</v>
      </c>
      <c r="C302" s="63">
        <v>4200</v>
      </c>
      <c r="D302" s="63">
        <v>200</v>
      </c>
      <c r="E302" s="64">
        <v>11</v>
      </c>
      <c r="F302" s="63">
        <v>12</v>
      </c>
      <c r="G302" s="63">
        <v>13</v>
      </c>
      <c r="H302" s="63">
        <v>0</v>
      </c>
      <c r="I302" s="63">
        <v>0</v>
      </c>
      <c r="J302" s="63">
        <v>-6300</v>
      </c>
      <c r="K302" s="63" t="s">
        <v>122</v>
      </c>
    </row>
    <row r="303" spans="1:11" s="7" customFormat="1" ht="15">
      <c r="A303" s="65">
        <v>44475</v>
      </c>
      <c r="B303" s="63" t="s">
        <v>67</v>
      </c>
      <c r="C303" s="63">
        <v>100</v>
      </c>
      <c r="D303" s="63">
        <v>7200</v>
      </c>
      <c r="E303" s="64">
        <v>275</v>
      </c>
      <c r="F303" s="63">
        <v>300</v>
      </c>
      <c r="G303" s="63">
        <v>325</v>
      </c>
      <c r="H303" s="63">
        <v>2500</v>
      </c>
      <c r="I303" s="63">
        <v>0</v>
      </c>
      <c r="J303" s="63">
        <v>2500</v>
      </c>
      <c r="K303" s="63" t="s">
        <v>116</v>
      </c>
    </row>
    <row r="304" spans="1:11" s="7" customFormat="1" ht="15">
      <c r="A304" s="65">
        <v>44474</v>
      </c>
      <c r="B304" s="63" t="s">
        <v>128</v>
      </c>
      <c r="C304" s="63">
        <v>1886</v>
      </c>
      <c r="D304" s="63">
        <v>680</v>
      </c>
      <c r="E304" s="64">
        <v>30</v>
      </c>
      <c r="F304" s="63">
        <v>32</v>
      </c>
      <c r="G304" s="63">
        <v>34</v>
      </c>
      <c r="H304" s="63">
        <v>3772</v>
      </c>
      <c r="I304" s="63">
        <v>3772</v>
      </c>
      <c r="J304" s="63">
        <v>7544</v>
      </c>
      <c r="K304" s="63" t="s">
        <v>120</v>
      </c>
    </row>
    <row r="305" spans="1:11" s="7" customFormat="1" ht="15">
      <c r="A305" s="65">
        <v>44474</v>
      </c>
      <c r="B305" s="63" t="s">
        <v>194</v>
      </c>
      <c r="C305" s="63">
        <v>200</v>
      </c>
      <c r="D305" s="63">
        <v>5050</v>
      </c>
      <c r="E305" s="64">
        <v>200</v>
      </c>
      <c r="F305" s="63">
        <v>220</v>
      </c>
      <c r="G305" s="63">
        <v>240</v>
      </c>
      <c r="H305" s="63">
        <v>4000</v>
      </c>
      <c r="I305" s="63">
        <v>4000</v>
      </c>
      <c r="J305" s="63">
        <v>8000</v>
      </c>
      <c r="K305" s="63" t="s">
        <v>120</v>
      </c>
    </row>
    <row r="306" spans="1:11" s="7" customFormat="1" ht="15">
      <c r="A306" s="65">
        <v>44473</v>
      </c>
      <c r="B306" s="63" t="s">
        <v>39</v>
      </c>
      <c r="C306" s="63">
        <v>1300</v>
      </c>
      <c r="D306" s="63">
        <v>710</v>
      </c>
      <c r="E306" s="64">
        <v>32</v>
      </c>
      <c r="F306" s="63">
        <v>34</v>
      </c>
      <c r="G306" s="63">
        <v>36</v>
      </c>
      <c r="H306" s="63">
        <v>2600</v>
      </c>
      <c r="I306" s="63">
        <v>0</v>
      </c>
      <c r="J306" s="63">
        <v>2600</v>
      </c>
      <c r="K306" s="63" t="s">
        <v>116</v>
      </c>
    </row>
    <row r="307" spans="1:11" s="7" customFormat="1" ht="15">
      <c r="A307" s="65">
        <v>44470</v>
      </c>
      <c r="B307" s="63" t="s">
        <v>220</v>
      </c>
      <c r="C307" s="63">
        <v>2850</v>
      </c>
      <c r="D307" s="63">
        <v>320</v>
      </c>
      <c r="E307" s="64">
        <v>15</v>
      </c>
      <c r="F307" s="63">
        <v>16</v>
      </c>
      <c r="G307" s="63">
        <v>17</v>
      </c>
      <c r="H307" s="63">
        <v>2850</v>
      </c>
      <c r="I307" s="63">
        <v>2850</v>
      </c>
      <c r="J307" s="63">
        <v>5700</v>
      </c>
      <c r="K307" s="63" t="s">
        <v>120</v>
      </c>
    </row>
    <row r="308" spans="1:11" s="7" customFormat="1" ht="15">
      <c r="A308" s="65">
        <v>44467</v>
      </c>
      <c r="B308" s="63" t="s">
        <v>164</v>
      </c>
      <c r="C308" s="63">
        <v>300</v>
      </c>
      <c r="D308" s="63">
        <v>2760</v>
      </c>
      <c r="E308" s="64">
        <v>20</v>
      </c>
      <c r="F308" s="63">
        <v>25</v>
      </c>
      <c r="G308" s="63">
        <v>30</v>
      </c>
      <c r="H308" s="63">
        <v>1500</v>
      </c>
      <c r="I308" s="63">
        <v>1500</v>
      </c>
      <c r="J308" s="63">
        <v>3000</v>
      </c>
      <c r="K308" s="63" t="s">
        <v>116</v>
      </c>
    </row>
    <row r="309" spans="1:11" s="7" customFormat="1" ht="15">
      <c r="A309" s="65">
        <v>44467</v>
      </c>
      <c r="B309" s="63" t="s">
        <v>220</v>
      </c>
      <c r="C309" s="63">
        <v>2850</v>
      </c>
      <c r="D309" s="63">
        <v>320</v>
      </c>
      <c r="E309" s="64">
        <v>9</v>
      </c>
      <c r="F309" s="63">
        <v>10</v>
      </c>
      <c r="G309" s="63">
        <v>11</v>
      </c>
      <c r="H309" s="63">
        <v>2850</v>
      </c>
      <c r="I309" s="63">
        <v>2850</v>
      </c>
      <c r="J309" s="63">
        <v>5700</v>
      </c>
      <c r="K309" s="63" t="s">
        <v>120</v>
      </c>
    </row>
    <row r="310" spans="1:11" s="7" customFormat="1" ht="15">
      <c r="A310" s="65">
        <v>44466</v>
      </c>
      <c r="B310" s="63" t="s">
        <v>80</v>
      </c>
      <c r="C310" s="63">
        <v>2150</v>
      </c>
      <c r="D310" s="63">
        <v>470</v>
      </c>
      <c r="E310" s="64">
        <v>10</v>
      </c>
      <c r="F310" s="63">
        <v>11</v>
      </c>
      <c r="G310" s="63">
        <v>12</v>
      </c>
      <c r="H310" s="63">
        <v>2150</v>
      </c>
      <c r="I310" s="63">
        <v>2150</v>
      </c>
      <c r="J310" s="63">
        <v>4300</v>
      </c>
      <c r="K310" s="63" t="s">
        <v>120</v>
      </c>
    </row>
    <row r="311" spans="1:11" s="7" customFormat="1" ht="15">
      <c r="A311" s="65">
        <v>44462</v>
      </c>
      <c r="B311" s="63" t="s">
        <v>220</v>
      </c>
      <c r="C311" s="63">
        <v>2850</v>
      </c>
      <c r="D311" s="63">
        <v>320</v>
      </c>
      <c r="E311" s="64">
        <v>6</v>
      </c>
      <c r="F311" s="63">
        <v>7</v>
      </c>
      <c r="G311" s="63">
        <v>8</v>
      </c>
      <c r="H311" s="63">
        <v>0</v>
      </c>
      <c r="I311" s="63">
        <v>0</v>
      </c>
      <c r="J311" s="63">
        <v>-4275</v>
      </c>
      <c r="K311" s="63" t="s">
        <v>122</v>
      </c>
    </row>
    <row r="312" spans="1:11" s="7" customFormat="1" ht="15">
      <c r="A312" s="65">
        <v>44461</v>
      </c>
      <c r="B312" s="63" t="s">
        <v>25</v>
      </c>
      <c r="C312" s="63">
        <v>850</v>
      </c>
      <c r="D312" s="63">
        <v>1300</v>
      </c>
      <c r="E312" s="64">
        <v>50</v>
      </c>
      <c r="F312" s="63">
        <v>53</v>
      </c>
      <c r="G312" s="63">
        <v>56</v>
      </c>
      <c r="H312" s="63">
        <v>2550</v>
      </c>
      <c r="I312" s="63">
        <v>2250</v>
      </c>
      <c r="J312" s="63">
        <v>5100</v>
      </c>
      <c r="K312" s="63" t="s">
        <v>120</v>
      </c>
    </row>
    <row r="313" spans="1:11" s="7" customFormat="1" ht="15">
      <c r="A313" s="65">
        <v>44457</v>
      </c>
      <c r="B313" s="63" t="s">
        <v>67</v>
      </c>
      <c r="C313" s="63">
        <v>100</v>
      </c>
      <c r="D313" s="63">
        <v>7000</v>
      </c>
      <c r="E313" s="64">
        <v>160</v>
      </c>
      <c r="F313" s="63">
        <v>180</v>
      </c>
      <c r="G313" s="63">
        <v>200</v>
      </c>
      <c r="H313" s="63">
        <v>2000</v>
      </c>
      <c r="I313" s="63">
        <v>0</v>
      </c>
      <c r="J313" s="63">
        <v>2000</v>
      </c>
      <c r="K313" s="63" t="s">
        <v>116</v>
      </c>
    </row>
    <row r="314" spans="1:11" s="7" customFormat="1" ht="15">
      <c r="A314" s="65">
        <v>44456</v>
      </c>
      <c r="B314" s="63" t="s">
        <v>37</v>
      </c>
      <c r="C314" s="63">
        <v>550</v>
      </c>
      <c r="D314" s="63">
        <v>1560</v>
      </c>
      <c r="E314" s="64">
        <v>32</v>
      </c>
      <c r="F314" s="63">
        <v>36</v>
      </c>
      <c r="G314" s="63">
        <v>40</v>
      </c>
      <c r="H314" s="63">
        <v>2200</v>
      </c>
      <c r="I314" s="63">
        <v>0</v>
      </c>
      <c r="J314" s="63">
        <v>2200</v>
      </c>
      <c r="K314" s="63" t="s">
        <v>116</v>
      </c>
    </row>
    <row r="315" spans="1:11" s="7" customFormat="1" ht="15">
      <c r="A315" s="65">
        <v>44456</v>
      </c>
      <c r="B315" s="63" t="s">
        <v>130</v>
      </c>
      <c r="C315" s="63">
        <v>900</v>
      </c>
      <c r="D315" s="63">
        <v>1100</v>
      </c>
      <c r="E315" s="64">
        <v>30</v>
      </c>
      <c r="F315" s="63">
        <v>33</v>
      </c>
      <c r="G315" s="63">
        <v>36</v>
      </c>
      <c r="H315" s="63">
        <v>2700</v>
      </c>
      <c r="I315" s="63">
        <v>2700</v>
      </c>
      <c r="J315" s="63">
        <v>5400</v>
      </c>
      <c r="K315" s="63" t="s">
        <v>120</v>
      </c>
    </row>
    <row r="316" spans="1:11" s="7" customFormat="1" ht="15">
      <c r="A316" s="65">
        <v>44455</v>
      </c>
      <c r="B316" s="63" t="s">
        <v>244</v>
      </c>
      <c r="C316" s="63">
        <v>350</v>
      </c>
      <c r="D316" s="63">
        <v>2900</v>
      </c>
      <c r="E316" s="64">
        <v>70</v>
      </c>
      <c r="F316" s="63">
        <v>77</v>
      </c>
      <c r="G316" s="63">
        <v>85</v>
      </c>
      <c r="H316" s="63">
        <v>0</v>
      </c>
      <c r="I316" s="63">
        <v>0</v>
      </c>
      <c r="J316" s="63">
        <v>0</v>
      </c>
      <c r="K316" s="63" t="s">
        <v>113</v>
      </c>
    </row>
    <row r="317" spans="1:11" s="7" customFormat="1" ht="15">
      <c r="A317" s="65">
        <v>44455</v>
      </c>
      <c r="B317" s="63" t="s">
        <v>13</v>
      </c>
      <c r="C317" s="63">
        <v>375</v>
      </c>
      <c r="D317" s="63">
        <v>2100</v>
      </c>
      <c r="E317" s="64">
        <v>60</v>
      </c>
      <c r="F317" s="63">
        <v>70</v>
      </c>
      <c r="G317" s="63">
        <v>80</v>
      </c>
      <c r="H317" s="63">
        <v>3750</v>
      </c>
      <c r="I317" s="63">
        <v>0</v>
      </c>
      <c r="J317" s="63">
        <v>3750</v>
      </c>
      <c r="K317" s="63" t="s">
        <v>116</v>
      </c>
    </row>
    <row r="318" spans="1:11" s="7" customFormat="1" ht="15">
      <c r="A318" s="65">
        <v>44454</v>
      </c>
      <c r="B318" s="63" t="s">
        <v>244</v>
      </c>
      <c r="C318" s="63">
        <v>350</v>
      </c>
      <c r="D318" s="63">
        <v>2850</v>
      </c>
      <c r="E318" s="64">
        <v>80</v>
      </c>
      <c r="F318" s="63">
        <v>90</v>
      </c>
      <c r="G318" s="63">
        <v>100</v>
      </c>
      <c r="H318" s="63">
        <v>0</v>
      </c>
      <c r="I318" s="63">
        <v>0</v>
      </c>
      <c r="J318" s="63">
        <v>-7000</v>
      </c>
      <c r="K318" s="63" t="s">
        <v>122</v>
      </c>
    </row>
    <row r="319" spans="1:11" s="7" customFormat="1" ht="15">
      <c r="A319" s="65">
        <v>44453</v>
      </c>
      <c r="B319" s="63" t="s">
        <v>194</v>
      </c>
      <c r="C319" s="63">
        <v>200</v>
      </c>
      <c r="D319" s="63">
        <v>5200</v>
      </c>
      <c r="E319" s="64">
        <v>120</v>
      </c>
      <c r="F319" s="63">
        <v>130</v>
      </c>
      <c r="G319" s="63">
        <v>140</v>
      </c>
      <c r="H319" s="63">
        <v>2000</v>
      </c>
      <c r="I319" s="63">
        <v>0</v>
      </c>
      <c r="J319" s="63">
        <v>2000</v>
      </c>
      <c r="K319" s="63" t="s">
        <v>116</v>
      </c>
    </row>
    <row r="320" spans="1:11" s="7" customFormat="1" ht="15">
      <c r="A320" s="65">
        <v>44453</v>
      </c>
      <c r="B320" s="63" t="s">
        <v>80</v>
      </c>
      <c r="C320" s="63">
        <v>2150</v>
      </c>
      <c r="D320" s="63">
        <v>470</v>
      </c>
      <c r="E320" s="64">
        <v>16</v>
      </c>
      <c r="F320" s="63">
        <v>17</v>
      </c>
      <c r="G320" s="63">
        <v>18</v>
      </c>
      <c r="H320" s="63">
        <v>2150</v>
      </c>
      <c r="I320" s="63">
        <v>2150</v>
      </c>
      <c r="J320" s="63">
        <v>4300</v>
      </c>
      <c r="K320" s="63" t="s">
        <v>120</v>
      </c>
    </row>
    <row r="321" spans="1:11" s="7" customFormat="1" ht="15">
      <c r="A321" s="65">
        <v>44452</v>
      </c>
      <c r="B321" s="63" t="s">
        <v>128</v>
      </c>
      <c r="C321" s="63">
        <v>1851</v>
      </c>
      <c r="D321" s="63">
        <v>690</v>
      </c>
      <c r="E321" s="64">
        <v>21</v>
      </c>
      <c r="F321" s="63">
        <v>22</v>
      </c>
      <c r="G321" s="63">
        <v>23</v>
      </c>
      <c r="H321" s="63">
        <v>0</v>
      </c>
      <c r="I321" s="63">
        <v>0</v>
      </c>
      <c r="J321" s="63">
        <v>0</v>
      </c>
      <c r="K321" s="63" t="s">
        <v>113</v>
      </c>
    </row>
    <row r="322" spans="1:11" s="7" customFormat="1" ht="15">
      <c r="A322" s="65">
        <v>44452</v>
      </c>
      <c r="B322" s="63" t="s">
        <v>220</v>
      </c>
      <c r="C322" s="63">
        <v>2850</v>
      </c>
      <c r="D322" s="63">
        <v>290</v>
      </c>
      <c r="E322" s="64">
        <v>19</v>
      </c>
      <c r="F322" s="63">
        <v>20</v>
      </c>
      <c r="G322" s="63">
        <v>21</v>
      </c>
      <c r="H322" s="63">
        <v>0</v>
      </c>
      <c r="I322" s="63">
        <v>0</v>
      </c>
      <c r="J322" s="63">
        <v>0</v>
      </c>
      <c r="K322" s="63" t="s">
        <v>113</v>
      </c>
    </row>
    <row r="323" spans="1:11" s="7" customFormat="1" ht="15">
      <c r="A323" s="65">
        <v>44448</v>
      </c>
      <c r="B323" s="63" t="s">
        <v>12</v>
      </c>
      <c r="C323" s="63">
        <v>1375</v>
      </c>
      <c r="D323" s="63">
        <v>710</v>
      </c>
      <c r="E323" s="64">
        <v>23</v>
      </c>
      <c r="F323" s="63">
        <v>25</v>
      </c>
      <c r="G323" s="63">
        <v>27</v>
      </c>
      <c r="H323" s="63">
        <v>0</v>
      </c>
      <c r="I323" s="63">
        <v>0</v>
      </c>
      <c r="J323" s="63">
        <v>0</v>
      </c>
      <c r="K323" s="63" t="s">
        <v>113</v>
      </c>
    </row>
    <row r="324" spans="1:11" s="7" customFormat="1" ht="15">
      <c r="A324" s="65">
        <v>44448</v>
      </c>
      <c r="B324" s="63" t="s">
        <v>128</v>
      </c>
      <c r="C324" s="63">
        <v>1851</v>
      </c>
      <c r="D324" s="63">
        <v>600</v>
      </c>
      <c r="E324" s="64">
        <v>23</v>
      </c>
      <c r="F324" s="63">
        <v>25</v>
      </c>
      <c r="G324" s="63">
        <v>27</v>
      </c>
      <c r="H324" s="63">
        <v>0</v>
      </c>
      <c r="I324" s="63">
        <v>0</v>
      </c>
      <c r="J324" s="63">
        <v>0</v>
      </c>
      <c r="K324" s="63" t="s">
        <v>113</v>
      </c>
    </row>
    <row r="325" spans="1:11" s="7" customFormat="1" ht="15">
      <c r="A325" s="65">
        <v>44447</v>
      </c>
      <c r="B325" s="63" t="s">
        <v>298</v>
      </c>
      <c r="C325" s="63">
        <v>1350</v>
      </c>
      <c r="D325" s="63">
        <v>880</v>
      </c>
      <c r="E325" s="64">
        <v>27</v>
      </c>
      <c r="F325" s="63">
        <v>29</v>
      </c>
      <c r="G325" s="63">
        <v>31</v>
      </c>
      <c r="H325" s="63">
        <v>2700</v>
      </c>
      <c r="I325" s="63">
        <v>2700</v>
      </c>
      <c r="J325" s="63">
        <v>5400</v>
      </c>
      <c r="K325" s="63" t="s">
        <v>120</v>
      </c>
    </row>
    <row r="326" spans="1:11" s="7" customFormat="1" ht="15">
      <c r="A326" s="65">
        <v>44446</v>
      </c>
      <c r="B326" s="63" t="s">
        <v>171</v>
      </c>
      <c r="C326" s="63">
        <v>300</v>
      </c>
      <c r="D326" s="63">
        <v>3300</v>
      </c>
      <c r="E326" s="64">
        <v>140</v>
      </c>
      <c r="F326" s="63">
        <v>150</v>
      </c>
      <c r="G326" s="63">
        <v>160</v>
      </c>
      <c r="H326" s="63">
        <v>3000</v>
      </c>
      <c r="I326" s="63">
        <v>0</v>
      </c>
      <c r="J326" s="63">
        <v>3000</v>
      </c>
      <c r="K326" s="63" t="s">
        <v>116</v>
      </c>
    </row>
    <row r="327" spans="1:11" s="7" customFormat="1" ht="15">
      <c r="A327" s="65">
        <v>44446</v>
      </c>
      <c r="B327" s="63" t="s">
        <v>239</v>
      </c>
      <c r="C327" s="63">
        <v>250</v>
      </c>
      <c r="D327" s="63">
        <v>2460</v>
      </c>
      <c r="E327" s="64">
        <v>75</v>
      </c>
      <c r="F327" s="63">
        <v>85</v>
      </c>
      <c r="G327" s="63">
        <v>95</v>
      </c>
      <c r="H327" s="63">
        <v>25000</v>
      </c>
      <c r="I327" s="63">
        <v>0</v>
      </c>
      <c r="J327" s="63">
        <v>25000</v>
      </c>
      <c r="K327" s="63" t="s">
        <v>116</v>
      </c>
    </row>
    <row r="328" spans="1:11" s="7" customFormat="1" ht="15">
      <c r="A328" s="65">
        <v>44445</v>
      </c>
      <c r="B328" s="63" t="s">
        <v>66</v>
      </c>
      <c r="C328" s="63">
        <v>475</v>
      </c>
      <c r="D328" s="70">
        <v>1500</v>
      </c>
      <c r="E328" s="63">
        <v>70</v>
      </c>
      <c r="F328" s="64">
        <v>80</v>
      </c>
      <c r="G328" s="63">
        <v>90</v>
      </c>
      <c r="H328" s="63">
        <v>4750</v>
      </c>
      <c r="I328" s="63">
        <v>4750</v>
      </c>
      <c r="J328" s="63">
        <v>9500</v>
      </c>
      <c r="K328" s="63" t="s">
        <v>120</v>
      </c>
    </row>
    <row r="329" spans="1:11" s="7" customFormat="1" ht="15">
      <c r="A329" s="65">
        <v>44445</v>
      </c>
      <c r="B329" s="63" t="s">
        <v>244</v>
      </c>
      <c r="C329" s="63">
        <v>350</v>
      </c>
      <c r="D329" s="63">
        <v>2850</v>
      </c>
      <c r="E329" s="64">
        <v>90</v>
      </c>
      <c r="F329" s="63">
        <v>100</v>
      </c>
      <c r="G329" s="63">
        <v>110</v>
      </c>
      <c r="H329" s="63">
        <v>0</v>
      </c>
      <c r="I329" s="63">
        <v>0</v>
      </c>
      <c r="J329" s="63">
        <v>0</v>
      </c>
      <c r="K329" s="63" t="s">
        <v>113</v>
      </c>
    </row>
    <row r="330" spans="1:11" s="7" customFormat="1" ht="15">
      <c r="A330" s="65">
        <v>44442</v>
      </c>
      <c r="B330" s="63" t="s">
        <v>164</v>
      </c>
      <c r="C330" s="63">
        <v>300</v>
      </c>
      <c r="D330" s="63">
        <v>2800</v>
      </c>
      <c r="E330" s="64">
        <v>60</v>
      </c>
      <c r="F330" s="63">
        <v>70</v>
      </c>
      <c r="G330" s="63">
        <v>80</v>
      </c>
      <c r="H330" s="63">
        <v>3000</v>
      </c>
      <c r="I330" s="63">
        <v>0</v>
      </c>
      <c r="J330" s="63">
        <v>3000</v>
      </c>
      <c r="K330" s="63" t="s">
        <v>116</v>
      </c>
    </row>
    <row r="331" spans="1:11" s="7" customFormat="1" ht="15">
      <c r="A331" s="65">
        <v>44441</v>
      </c>
      <c r="B331" s="63" t="s">
        <v>22</v>
      </c>
      <c r="C331" s="63">
        <v>1200</v>
      </c>
      <c r="D331" s="63">
        <v>800</v>
      </c>
      <c r="E331" s="64">
        <v>30</v>
      </c>
      <c r="F331" s="63">
        <v>33</v>
      </c>
      <c r="G331" s="63">
        <v>36</v>
      </c>
      <c r="H331" s="63">
        <v>3600</v>
      </c>
      <c r="I331" s="63">
        <v>3600</v>
      </c>
      <c r="J331" s="63">
        <v>7200</v>
      </c>
      <c r="K331" s="63" t="s">
        <v>120</v>
      </c>
    </row>
    <row r="332" spans="1:11" s="7" customFormat="1" ht="15">
      <c r="A332" s="65">
        <v>44440</v>
      </c>
      <c r="B332" s="63" t="s">
        <v>171</v>
      </c>
      <c r="C332" s="63">
        <v>300</v>
      </c>
      <c r="D332" s="63">
        <v>3150</v>
      </c>
      <c r="E332" s="64">
        <v>80</v>
      </c>
      <c r="F332" s="63">
        <v>85</v>
      </c>
      <c r="G332" s="63">
        <v>90</v>
      </c>
      <c r="H332" s="63">
        <v>1500</v>
      </c>
      <c r="I332" s="63">
        <v>1500</v>
      </c>
      <c r="J332" s="63">
        <v>3000</v>
      </c>
      <c r="K332" s="63" t="s">
        <v>120</v>
      </c>
    </row>
    <row r="333" spans="1:11" s="7" customFormat="1" ht="15">
      <c r="A333" s="65">
        <v>44439</v>
      </c>
      <c r="B333" s="63" t="s">
        <v>128</v>
      </c>
      <c r="C333" s="63">
        <v>1300</v>
      </c>
      <c r="D333" s="63">
        <v>600</v>
      </c>
      <c r="E333" s="64">
        <v>22</v>
      </c>
      <c r="F333" s="63">
        <v>26</v>
      </c>
      <c r="G333" s="63">
        <v>28</v>
      </c>
      <c r="H333" s="63">
        <v>5200</v>
      </c>
      <c r="I333" s="63">
        <v>0</v>
      </c>
      <c r="J333" s="63">
        <v>5200</v>
      </c>
      <c r="K333" s="63" t="s">
        <v>116</v>
      </c>
    </row>
    <row r="334" spans="1:11" s="7" customFormat="1" ht="15">
      <c r="A334" s="65">
        <v>44438</v>
      </c>
      <c r="B334" s="63" t="s">
        <v>39</v>
      </c>
      <c r="C334" s="63">
        <v>1300</v>
      </c>
      <c r="D334" s="63">
        <v>740</v>
      </c>
      <c r="E334" s="64">
        <v>32</v>
      </c>
      <c r="F334" s="63">
        <v>34</v>
      </c>
      <c r="G334" s="63">
        <v>36</v>
      </c>
      <c r="H334" s="63">
        <v>0</v>
      </c>
      <c r="I334" s="63">
        <v>0</v>
      </c>
      <c r="J334" s="63">
        <v>0</v>
      </c>
      <c r="K334" s="63" t="s">
        <v>113</v>
      </c>
    </row>
    <row r="335" spans="1:11" s="7" customFormat="1" ht="15">
      <c r="A335" s="65">
        <v>44435</v>
      </c>
      <c r="B335" s="63" t="s">
        <v>165</v>
      </c>
      <c r="C335" s="63">
        <v>1350</v>
      </c>
      <c r="D335" s="63">
        <v>750</v>
      </c>
      <c r="E335" s="64">
        <v>15</v>
      </c>
      <c r="F335" s="63">
        <v>17</v>
      </c>
      <c r="G335" s="63">
        <v>19</v>
      </c>
      <c r="H335" s="63">
        <v>2700</v>
      </c>
      <c r="I335" s="63">
        <v>0</v>
      </c>
      <c r="J335" s="63">
        <v>2700</v>
      </c>
      <c r="K335" s="63" t="s">
        <v>116</v>
      </c>
    </row>
    <row r="336" spans="1:11" s="7" customFormat="1" ht="15">
      <c r="A336" s="65">
        <v>44434</v>
      </c>
      <c r="B336" s="63" t="s">
        <v>297</v>
      </c>
      <c r="C336" s="63">
        <v>75</v>
      </c>
      <c r="D336" s="63">
        <v>16600</v>
      </c>
      <c r="E336" s="64">
        <v>180</v>
      </c>
      <c r="F336" s="63">
        <v>200</v>
      </c>
      <c r="G336" s="63">
        <v>220</v>
      </c>
      <c r="H336" s="63">
        <v>0</v>
      </c>
      <c r="I336" s="63">
        <v>0</v>
      </c>
      <c r="J336" s="63">
        <v>-2250</v>
      </c>
      <c r="K336" s="63" t="s">
        <v>122</v>
      </c>
    </row>
    <row r="337" spans="1:11" s="7" customFormat="1" ht="15">
      <c r="A337" s="65">
        <v>44433</v>
      </c>
      <c r="B337" s="63" t="s">
        <v>25</v>
      </c>
      <c r="C337" s="63">
        <v>1700</v>
      </c>
      <c r="D337" s="63">
        <v>1400</v>
      </c>
      <c r="E337" s="64">
        <v>26</v>
      </c>
      <c r="F337" s="63">
        <v>28</v>
      </c>
      <c r="G337" s="63">
        <v>32</v>
      </c>
      <c r="H337" s="63">
        <v>3400</v>
      </c>
      <c r="I337" s="63">
        <v>0</v>
      </c>
      <c r="J337" s="63">
        <v>3400</v>
      </c>
      <c r="K337" s="63" t="s">
        <v>116</v>
      </c>
    </row>
    <row r="338" spans="1:11" s="7" customFormat="1" ht="15">
      <c r="A338" s="65">
        <v>44432</v>
      </c>
      <c r="B338" s="63" t="s">
        <v>280</v>
      </c>
      <c r="C338" s="63">
        <v>550</v>
      </c>
      <c r="D338" s="63">
        <v>1520</v>
      </c>
      <c r="E338" s="64">
        <v>40</v>
      </c>
      <c r="F338" s="63">
        <v>43</v>
      </c>
      <c r="G338" s="63">
        <v>46</v>
      </c>
      <c r="H338" s="63">
        <v>0</v>
      </c>
      <c r="I338" s="63">
        <v>0</v>
      </c>
      <c r="J338" s="63">
        <v>0</v>
      </c>
      <c r="K338" s="63" t="s">
        <v>113</v>
      </c>
    </row>
    <row r="339" spans="1:11" s="7" customFormat="1" ht="15">
      <c r="A339" s="65">
        <v>44426</v>
      </c>
      <c r="B339" s="63" t="s">
        <v>280</v>
      </c>
      <c r="C339" s="63">
        <v>550</v>
      </c>
      <c r="D339" s="63">
        <v>1520</v>
      </c>
      <c r="E339" s="64">
        <v>18</v>
      </c>
      <c r="F339" s="63">
        <v>22</v>
      </c>
      <c r="G339" s="63">
        <v>26</v>
      </c>
      <c r="H339" s="63">
        <v>2200</v>
      </c>
      <c r="I339" s="63">
        <v>0</v>
      </c>
      <c r="J339" s="63">
        <v>2200</v>
      </c>
      <c r="K339" s="63" t="s">
        <v>116</v>
      </c>
    </row>
    <row r="340" spans="1:11" s="7" customFormat="1" ht="15">
      <c r="A340" s="65">
        <v>44425</v>
      </c>
      <c r="B340" s="63" t="s">
        <v>239</v>
      </c>
      <c r="C340" s="63">
        <v>250</v>
      </c>
      <c r="D340" s="63">
        <v>2140</v>
      </c>
      <c r="E340" s="64">
        <v>30</v>
      </c>
      <c r="F340" s="63">
        <v>35</v>
      </c>
      <c r="G340" s="63">
        <v>40</v>
      </c>
      <c r="H340" s="63">
        <v>1250</v>
      </c>
      <c r="I340" s="63">
        <v>1250</v>
      </c>
      <c r="J340" s="63">
        <v>2500</v>
      </c>
      <c r="K340" s="63" t="s">
        <v>120</v>
      </c>
    </row>
    <row r="341" spans="1:11" s="7" customFormat="1" ht="15">
      <c r="A341" s="65">
        <v>44424</v>
      </c>
      <c r="B341" s="63" t="s">
        <v>239</v>
      </c>
      <c r="C341" s="63">
        <v>250</v>
      </c>
      <c r="D341" s="63">
        <v>2100</v>
      </c>
      <c r="E341" s="64">
        <v>42</v>
      </c>
      <c r="F341" s="63">
        <v>47</v>
      </c>
      <c r="G341" s="63">
        <v>52</v>
      </c>
      <c r="H341" s="63">
        <v>1250</v>
      </c>
      <c r="I341" s="63">
        <v>0</v>
      </c>
      <c r="J341" s="63">
        <v>1250</v>
      </c>
      <c r="K341" s="63" t="s">
        <v>116</v>
      </c>
    </row>
    <row r="342" spans="1:11" s="7" customFormat="1" ht="15">
      <c r="A342" s="65">
        <v>44421</v>
      </c>
      <c r="B342" s="63" t="s">
        <v>240</v>
      </c>
      <c r="C342" s="63">
        <v>400</v>
      </c>
      <c r="D342" s="63">
        <v>1780</v>
      </c>
      <c r="E342" s="64">
        <v>36</v>
      </c>
      <c r="F342" s="63">
        <v>40</v>
      </c>
      <c r="G342" s="63">
        <v>44</v>
      </c>
      <c r="H342" s="63">
        <v>0</v>
      </c>
      <c r="I342" s="63">
        <v>0</v>
      </c>
      <c r="J342" s="63">
        <v>0</v>
      </c>
      <c r="K342" s="63" t="s">
        <v>113</v>
      </c>
    </row>
    <row r="343" spans="1:11" s="7" customFormat="1" ht="15">
      <c r="A343" s="65">
        <v>44420</v>
      </c>
      <c r="B343" s="63" t="s">
        <v>239</v>
      </c>
      <c r="C343" s="63">
        <v>250</v>
      </c>
      <c r="D343" s="63">
        <v>2100</v>
      </c>
      <c r="E343" s="64">
        <v>34</v>
      </c>
      <c r="F343" s="63">
        <v>37</v>
      </c>
      <c r="G343" s="63">
        <v>40</v>
      </c>
      <c r="H343" s="63">
        <v>750</v>
      </c>
      <c r="I343" s="63">
        <v>750</v>
      </c>
      <c r="J343" s="63">
        <v>1500</v>
      </c>
      <c r="K343" s="63" t="s">
        <v>120</v>
      </c>
    </row>
    <row r="344" spans="1:11" s="7" customFormat="1" ht="15">
      <c r="A344" s="65">
        <v>44419</v>
      </c>
      <c r="B344" s="63" t="s">
        <v>14</v>
      </c>
      <c r="C344" s="63">
        <v>400</v>
      </c>
      <c r="D344" s="63">
        <v>1780</v>
      </c>
      <c r="E344" s="64">
        <v>44</v>
      </c>
      <c r="F344" s="63">
        <v>48</v>
      </c>
      <c r="G344" s="63">
        <v>52</v>
      </c>
      <c r="H344" s="63">
        <v>1600</v>
      </c>
      <c r="I344" s="63">
        <v>1600</v>
      </c>
      <c r="J344" s="63">
        <v>3200</v>
      </c>
      <c r="K344" s="63" t="s">
        <v>120</v>
      </c>
    </row>
    <row r="345" spans="1:11" s="7" customFormat="1" ht="15">
      <c r="A345" s="65">
        <v>44418</v>
      </c>
      <c r="B345" s="63" t="s">
        <v>22</v>
      </c>
      <c r="C345" s="63">
        <v>1200</v>
      </c>
      <c r="D345" s="70">
        <v>760</v>
      </c>
      <c r="E345" s="63">
        <v>16</v>
      </c>
      <c r="F345" s="64">
        <v>18</v>
      </c>
      <c r="G345" s="63">
        <v>20</v>
      </c>
      <c r="H345" s="63">
        <v>0</v>
      </c>
      <c r="I345" s="63">
        <v>0</v>
      </c>
      <c r="J345" s="63">
        <v>0</v>
      </c>
      <c r="K345" s="63" t="s">
        <v>114</v>
      </c>
    </row>
    <row r="346" spans="1:11" s="7" customFormat="1" ht="15">
      <c r="A346" s="65">
        <v>44418</v>
      </c>
      <c r="B346" s="63" t="s">
        <v>11</v>
      </c>
      <c r="C346" s="63">
        <v>600</v>
      </c>
      <c r="D346" s="63">
        <v>1300</v>
      </c>
      <c r="E346" s="64">
        <v>32</v>
      </c>
      <c r="F346" s="63">
        <v>35</v>
      </c>
      <c r="G346" s="63">
        <v>38</v>
      </c>
      <c r="H346" s="63">
        <v>0</v>
      </c>
      <c r="I346" s="63">
        <v>0</v>
      </c>
      <c r="J346" s="63">
        <v>0</v>
      </c>
      <c r="K346" s="63" t="s">
        <v>113</v>
      </c>
    </row>
    <row r="347" spans="1:11" s="7" customFormat="1" ht="15">
      <c r="A347" s="65">
        <v>44417</v>
      </c>
      <c r="B347" s="63" t="s">
        <v>130</v>
      </c>
      <c r="C347" s="63">
        <v>900</v>
      </c>
      <c r="D347" s="70">
        <v>1020</v>
      </c>
      <c r="E347" s="63">
        <v>30</v>
      </c>
      <c r="F347" s="64">
        <v>33</v>
      </c>
      <c r="G347" s="63">
        <v>36</v>
      </c>
      <c r="H347" s="63">
        <v>2700</v>
      </c>
      <c r="I347" s="63">
        <v>2700</v>
      </c>
      <c r="J347" s="63">
        <v>5400</v>
      </c>
      <c r="K347" s="63" t="s">
        <v>120</v>
      </c>
    </row>
    <row r="348" spans="1:11" s="7" customFormat="1" ht="15">
      <c r="A348" s="65">
        <v>44414</v>
      </c>
      <c r="B348" s="63" t="s">
        <v>39</v>
      </c>
      <c r="C348" s="63">
        <v>1300</v>
      </c>
      <c r="D348" s="63">
        <v>790</v>
      </c>
      <c r="E348" s="64">
        <v>26</v>
      </c>
      <c r="F348" s="63">
        <v>28</v>
      </c>
      <c r="G348" s="63">
        <v>30</v>
      </c>
      <c r="H348" s="63">
        <v>0</v>
      </c>
      <c r="I348" s="63">
        <v>0</v>
      </c>
      <c r="J348" s="63">
        <v>0</v>
      </c>
      <c r="K348" s="63" t="s">
        <v>113</v>
      </c>
    </row>
    <row r="349" spans="1:11" s="7" customFormat="1" ht="15">
      <c r="A349" s="65">
        <v>44414</v>
      </c>
      <c r="B349" s="63" t="s">
        <v>128</v>
      </c>
      <c r="C349" s="63">
        <v>1851</v>
      </c>
      <c r="D349" s="63">
        <v>590</v>
      </c>
      <c r="E349" s="64">
        <v>15</v>
      </c>
      <c r="F349" s="63">
        <v>16.5</v>
      </c>
      <c r="G349" s="63">
        <v>18</v>
      </c>
      <c r="H349" s="63">
        <v>2776.5</v>
      </c>
      <c r="I349" s="63">
        <v>2776.5</v>
      </c>
      <c r="J349" s="63">
        <v>5553</v>
      </c>
      <c r="K349" s="63" t="s">
        <v>120</v>
      </c>
    </row>
    <row r="350" spans="1:11" s="7" customFormat="1" ht="15">
      <c r="A350" s="65">
        <v>44413</v>
      </c>
      <c r="B350" s="63" t="s">
        <v>11</v>
      </c>
      <c r="C350" s="63">
        <v>600</v>
      </c>
      <c r="D350" s="63">
        <v>1220</v>
      </c>
      <c r="E350" s="64">
        <v>45</v>
      </c>
      <c r="F350" s="63">
        <v>48</v>
      </c>
      <c r="G350" s="63">
        <v>51</v>
      </c>
      <c r="H350" s="63">
        <v>0</v>
      </c>
      <c r="I350" s="63">
        <v>0</v>
      </c>
      <c r="J350" s="63">
        <v>0</v>
      </c>
      <c r="K350" s="63" t="s">
        <v>116</v>
      </c>
    </row>
    <row r="351" spans="1:11" s="7" customFormat="1" ht="15">
      <c r="A351" s="65">
        <v>44413</v>
      </c>
      <c r="B351" s="63" t="s">
        <v>73</v>
      </c>
      <c r="C351" s="63">
        <v>1350</v>
      </c>
      <c r="D351" s="63">
        <v>750</v>
      </c>
      <c r="E351" s="64">
        <v>31</v>
      </c>
      <c r="F351" s="63">
        <v>33</v>
      </c>
      <c r="G351" s="63">
        <v>35</v>
      </c>
      <c r="H351" s="63">
        <v>0</v>
      </c>
      <c r="I351" s="63">
        <v>0</v>
      </c>
      <c r="J351" s="63">
        <v>-4050</v>
      </c>
      <c r="K351" s="63" t="s">
        <v>122</v>
      </c>
    </row>
    <row r="352" spans="1:11" s="7" customFormat="1" ht="15">
      <c r="A352" s="65">
        <v>44412</v>
      </c>
      <c r="B352" s="63" t="s">
        <v>25</v>
      </c>
      <c r="C352" s="63">
        <v>1700</v>
      </c>
      <c r="D352" s="63">
        <v>1460</v>
      </c>
      <c r="E352" s="64">
        <v>48</v>
      </c>
      <c r="F352" s="63">
        <v>51</v>
      </c>
      <c r="G352" s="63">
        <v>54</v>
      </c>
      <c r="H352" s="63">
        <v>5100</v>
      </c>
      <c r="I352" s="63">
        <v>5100</v>
      </c>
      <c r="J352" s="63">
        <v>10200</v>
      </c>
      <c r="K352" s="63" t="s">
        <v>120</v>
      </c>
    </row>
    <row r="353" spans="1:11" s="7" customFormat="1" ht="15">
      <c r="A353" s="65">
        <v>44412</v>
      </c>
      <c r="B353" s="63" t="s">
        <v>171</v>
      </c>
      <c r="C353" s="63">
        <v>300</v>
      </c>
      <c r="D353" s="63">
        <v>3040</v>
      </c>
      <c r="E353" s="64">
        <v>80</v>
      </c>
      <c r="F353" s="63">
        <v>90</v>
      </c>
      <c r="G353" s="63">
        <v>100</v>
      </c>
      <c r="H353" s="63">
        <v>3000</v>
      </c>
      <c r="I353" s="63">
        <v>0</v>
      </c>
      <c r="J353" s="63">
        <v>3000</v>
      </c>
      <c r="K353" s="63" t="s">
        <v>116</v>
      </c>
    </row>
    <row r="354" spans="1:11" s="7" customFormat="1" ht="15">
      <c r="A354" s="65">
        <v>44411</v>
      </c>
      <c r="B354" s="63" t="s">
        <v>23</v>
      </c>
      <c r="C354" s="63">
        <v>300</v>
      </c>
      <c r="D354" s="63">
        <v>2500</v>
      </c>
      <c r="E354" s="64">
        <v>50</v>
      </c>
      <c r="F354" s="63">
        <v>58</v>
      </c>
      <c r="G354" s="63">
        <v>66</v>
      </c>
      <c r="H354" s="63">
        <v>2400</v>
      </c>
      <c r="I354" s="63">
        <v>3828</v>
      </c>
      <c r="J354" s="63">
        <v>6228</v>
      </c>
      <c r="K354" s="63" t="s">
        <v>120</v>
      </c>
    </row>
    <row r="355" spans="1:11" s="7" customFormat="1" ht="15">
      <c r="A355" s="65">
        <v>44411</v>
      </c>
      <c r="B355" s="63" t="s">
        <v>290</v>
      </c>
      <c r="C355" s="63">
        <v>750</v>
      </c>
      <c r="D355" s="63">
        <v>1120</v>
      </c>
      <c r="E355" s="64">
        <v>30</v>
      </c>
      <c r="F355" s="63">
        <v>35</v>
      </c>
      <c r="G355" s="63">
        <v>40</v>
      </c>
      <c r="H355" s="63">
        <v>3750</v>
      </c>
      <c r="I355" s="63">
        <v>0</v>
      </c>
      <c r="J355" s="63">
        <v>3750</v>
      </c>
      <c r="K355" s="63" t="s">
        <v>116</v>
      </c>
    </row>
    <row r="356" spans="1:11" s="7" customFormat="1" ht="15">
      <c r="A356" s="65">
        <v>44410</v>
      </c>
      <c r="B356" s="63" t="s">
        <v>11</v>
      </c>
      <c r="C356" s="63">
        <v>600</v>
      </c>
      <c r="D356" s="63">
        <v>1200</v>
      </c>
      <c r="E356" s="64">
        <v>40</v>
      </c>
      <c r="F356" s="63">
        <v>45</v>
      </c>
      <c r="G356" s="63">
        <v>50</v>
      </c>
      <c r="H356" s="63">
        <v>3000</v>
      </c>
      <c r="I356" s="63">
        <v>3000</v>
      </c>
      <c r="J356" s="63">
        <v>6000</v>
      </c>
      <c r="K356" s="63" t="s">
        <v>120</v>
      </c>
    </row>
    <row r="357" spans="1:11" s="7" customFormat="1" ht="15">
      <c r="A357" s="65">
        <v>44407</v>
      </c>
      <c r="B357" s="63" t="s">
        <v>220</v>
      </c>
      <c r="C357" s="63">
        <v>5700</v>
      </c>
      <c r="D357" s="63">
        <v>280</v>
      </c>
      <c r="E357" s="64">
        <v>12</v>
      </c>
      <c r="F357" s="63">
        <v>13</v>
      </c>
      <c r="G357" s="63">
        <v>14</v>
      </c>
      <c r="H357" s="63">
        <v>5700</v>
      </c>
      <c r="I357" s="63">
        <v>5700</v>
      </c>
      <c r="J357" s="63">
        <v>11400</v>
      </c>
      <c r="K357" s="63" t="s">
        <v>120</v>
      </c>
    </row>
    <row r="358" spans="1:11" s="7" customFormat="1" ht="15">
      <c r="A358" s="65">
        <v>44406</v>
      </c>
      <c r="B358" s="63" t="s">
        <v>290</v>
      </c>
      <c r="C358" s="63">
        <v>750</v>
      </c>
      <c r="D358" s="63">
        <v>1200</v>
      </c>
      <c r="E358" s="64">
        <v>17</v>
      </c>
      <c r="F358" s="63">
        <v>20</v>
      </c>
      <c r="G358" s="63">
        <v>23</v>
      </c>
      <c r="H358" s="63">
        <v>2250</v>
      </c>
      <c r="I358" s="63">
        <v>0</v>
      </c>
      <c r="J358" s="63">
        <v>2250</v>
      </c>
      <c r="K358" s="63" t="s">
        <v>116</v>
      </c>
    </row>
    <row r="359" spans="1:11" s="7" customFormat="1" ht="15">
      <c r="A359" s="65">
        <v>44405</v>
      </c>
      <c r="B359" s="63" t="s">
        <v>290</v>
      </c>
      <c r="C359" s="63">
        <v>750</v>
      </c>
      <c r="D359" s="63">
        <v>1100</v>
      </c>
      <c r="E359" s="64">
        <v>10</v>
      </c>
      <c r="F359" s="63">
        <v>13</v>
      </c>
      <c r="G359" s="63">
        <v>16</v>
      </c>
      <c r="H359" s="63">
        <v>2250</v>
      </c>
      <c r="I359" s="63">
        <v>0</v>
      </c>
      <c r="J359" s="63">
        <v>2250</v>
      </c>
      <c r="K359" s="63" t="s">
        <v>116</v>
      </c>
    </row>
    <row r="360" spans="1:11" s="7" customFormat="1" ht="15">
      <c r="A360" s="65">
        <v>44404</v>
      </c>
      <c r="B360" s="63" t="s">
        <v>213</v>
      </c>
      <c r="C360" s="63">
        <v>200</v>
      </c>
      <c r="D360" s="63">
        <v>3500</v>
      </c>
      <c r="E360" s="64">
        <v>25</v>
      </c>
      <c r="F360" s="63">
        <v>35</v>
      </c>
      <c r="G360" s="63">
        <v>45</v>
      </c>
      <c r="H360" s="63">
        <v>2000</v>
      </c>
      <c r="I360" s="63">
        <v>0</v>
      </c>
      <c r="J360" s="63">
        <v>2000</v>
      </c>
      <c r="K360" s="63" t="s">
        <v>116</v>
      </c>
    </row>
    <row r="361" spans="1:11" s="7" customFormat="1" ht="15">
      <c r="A361" s="65">
        <v>44403</v>
      </c>
      <c r="B361" s="63" t="s">
        <v>284</v>
      </c>
      <c r="C361" s="63">
        <v>375</v>
      </c>
      <c r="D361" s="63">
        <v>1720</v>
      </c>
      <c r="E361" s="64">
        <v>22</v>
      </c>
      <c r="F361" s="63">
        <v>30</v>
      </c>
      <c r="G361" s="63">
        <v>38</v>
      </c>
      <c r="H361" s="63">
        <v>0</v>
      </c>
      <c r="I361" s="63">
        <v>0</v>
      </c>
      <c r="J361" s="63">
        <v>-4500</v>
      </c>
      <c r="K361" s="63" t="s">
        <v>122</v>
      </c>
    </row>
    <row r="362" spans="1:11" s="7" customFormat="1" ht="15">
      <c r="A362" s="65">
        <v>44400</v>
      </c>
      <c r="B362" s="63" t="s">
        <v>25</v>
      </c>
      <c r="C362" s="63">
        <v>1700</v>
      </c>
      <c r="D362" s="63">
        <v>1250</v>
      </c>
      <c r="E362" s="64">
        <v>35</v>
      </c>
      <c r="F362" s="63">
        <v>38</v>
      </c>
      <c r="G362" s="63">
        <v>41</v>
      </c>
      <c r="H362" s="63">
        <v>5100</v>
      </c>
      <c r="I362" s="63">
        <v>0</v>
      </c>
      <c r="J362" s="63">
        <v>5100</v>
      </c>
      <c r="K362" s="63" t="s">
        <v>116</v>
      </c>
    </row>
    <row r="363" spans="1:11" s="7" customFormat="1" ht="15">
      <c r="A363" s="65">
        <v>44399</v>
      </c>
      <c r="B363" s="63" t="s">
        <v>293</v>
      </c>
      <c r="C363" s="63">
        <v>1400</v>
      </c>
      <c r="D363" s="63">
        <v>750</v>
      </c>
      <c r="E363" s="64">
        <v>9</v>
      </c>
      <c r="F363" s="63">
        <v>12</v>
      </c>
      <c r="G363" s="63">
        <v>15</v>
      </c>
      <c r="H363" s="63">
        <v>0</v>
      </c>
      <c r="I363" s="63">
        <v>0</v>
      </c>
      <c r="J363" s="63">
        <v>0</v>
      </c>
      <c r="K363" s="63" t="s">
        <v>114</v>
      </c>
    </row>
    <row r="364" spans="1:11" s="7" customFormat="1" ht="15">
      <c r="A364" s="65">
        <v>44397</v>
      </c>
      <c r="B364" s="63" t="s">
        <v>296</v>
      </c>
      <c r="C364" s="63">
        <v>75</v>
      </c>
      <c r="D364" s="63">
        <v>15700</v>
      </c>
      <c r="E364" s="64">
        <v>80</v>
      </c>
      <c r="F364" s="63">
        <v>100</v>
      </c>
      <c r="G364" s="63">
        <v>120</v>
      </c>
      <c r="H364" s="63">
        <v>1500</v>
      </c>
      <c r="I364" s="63">
        <v>1500</v>
      </c>
      <c r="J364" s="63">
        <v>3000</v>
      </c>
      <c r="K364" s="63" t="s">
        <v>120</v>
      </c>
    </row>
    <row r="365" spans="1:11" s="7" customFormat="1" ht="15">
      <c r="A365" s="65">
        <v>44397</v>
      </c>
      <c r="B365" s="63" t="s">
        <v>127</v>
      </c>
      <c r="C365" s="63">
        <v>100</v>
      </c>
      <c r="D365" s="63">
        <v>7500</v>
      </c>
      <c r="E365" s="64">
        <v>140</v>
      </c>
      <c r="F365" s="63">
        <v>160</v>
      </c>
      <c r="G365" s="63">
        <v>180</v>
      </c>
      <c r="H365" s="63">
        <v>0</v>
      </c>
      <c r="I365" s="63">
        <v>0</v>
      </c>
      <c r="J365" s="63">
        <v>0</v>
      </c>
      <c r="K365" s="63" t="s">
        <v>113</v>
      </c>
    </row>
    <row r="366" spans="1:11" s="7" customFormat="1" ht="15">
      <c r="A366" s="65">
        <v>44397</v>
      </c>
      <c r="B366" s="63" t="s">
        <v>25</v>
      </c>
      <c r="C366" s="63">
        <v>1700</v>
      </c>
      <c r="D366" s="63">
        <v>1280</v>
      </c>
      <c r="E366" s="64">
        <v>35</v>
      </c>
      <c r="F366" s="63">
        <v>38</v>
      </c>
      <c r="G366" s="63">
        <v>41</v>
      </c>
      <c r="H366" s="63">
        <v>5100</v>
      </c>
      <c r="I366" s="63">
        <v>0</v>
      </c>
      <c r="J366" s="63">
        <v>5100</v>
      </c>
      <c r="K366" s="63" t="s">
        <v>116</v>
      </c>
    </row>
    <row r="367" spans="1:11" s="7" customFormat="1" ht="15">
      <c r="A367" s="65">
        <v>44396</v>
      </c>
      <c r="B367" s="63" t="s">
        <v>194</v>
      </c>
      <c r="C367" s="63">
        <v>200</v>
      </c>
      <c r="D367" s="63">
        <v>4700</v>
      </c>
      <c r="E367" s="64">
        <v>105</v>
      </c>
      <c r="F367" s="63">
        <v>115</v>
      </c>
      <c r="G367" s="63">
        <v>125</v>
      </c>
      <c r="H367" s="63">
        <v>2000</v>
      </c>
      <c r="I367" s="63">
        <v>0</v>
      </c>
      <c r="J367" s="63">
        <v>2000</v>
      </c>
      <c r="K367" s="63" t="s">
        <v>116</v>
      </c>
    </row>
    <row r="368" spans="1:11" s="7" customFormat="1" ht="15">
      <c r="A368" s="65">
        <v>44393</v>
      </c>
      <c r="B368" s="63" t="s">
        <v>43</v>
      </c>
      <c r="C368" s="63">
        <v>700</v>
      </c>
      <c r="D368" s="63">
        <v>1000</v>
      </c>
      <c r="E368" s="64">
        <v>23</v>
      </c>
      <c r="F368" s="63">
        <v>25</v>
      </c>
      <c r="G368" s="63">
        <v>27</v>
      </c>
      <c r="H368" s="63">
        <v>1400</v>
      </c>
      <c r="I368" s="63">
        <v>1400</v>
      </c>
      <c r="J368" s="63">
        <v>2800</v>
      </c>
      <c r="K368" s="63" t="s">
        <v>120</v>
      </c>
    </row>
    <row r="369" spans="1:11" s="7" customFormat="1" ht="15">
      <c r="A369" s="65">
        <v>44392</v>
      </c>
      <c r="B369" s="63" t="s">
        <v>23</v>
      </c>
      <c r="C369" s="63">
        <v>300</v>
      </c>
      <c r="D369" s="63">
        <v>2500</v>
      </c>
      <c r="E369" s="64">
        <v>70</v>
      </c>
      <c r="F369" s="63">
        <v>80</v>
      </c>
      <c r="G369" s="63">
        <v>90</v>
      </c>
      <c r="H369" s="63">
        <v>3000</v>
      </c>
      <c r="I369" s="63">
        <v>0</v>
      </c>
      <c r="J369" s="63">
        <v>3000</v>
      </c>
      <c r="K369" s="63" t="s">
        <v>116</v>
      </c>
    </row>
    <row r="370" spans="1:11" s="7" customFormat="1" ht="15">
      <c r="A370" s="65">
        <v>44384</v>
      </c>
      <c r="B370" s="63" t="s">
        <v>244</v>
      </c>
      <c r="C370" s="63">
        <v>350</v>
      </c>
      <c r="D370" s="63">
        <v>2700</v>
      </c>
      <c r="E370" s="64">
        <v>70</v>
      </c>
      <c r="F370" s="63">
        <v>80</v>
      </c>
      <c r="G370" s="63">
        <v>90</v>
      </c>
      <c r="H370" s="63">
        <v>3500</v>
      </c>
      <c r="I370" s="63">
        <v>0</v>
      </c>
      <c r="J370" s="63">
        <v>3500</v>
      </c>
      <c r="K370" s="63" t="s">
        <v>116</v>
      </c>
    </row>
    <row r="371" spans="1:11" s="7" customFormat="1" ht="15">
      <c r="A371" s="65">
        <v>44382</v>
      </c>
      <c r="B371" s="63" t="s">
        <v>281</v>
      </c>
      <c r="C371" s="63">
        <v>1100</v>
      </c>
      <c r="D371" s="63">
        <v>680</v>
      </c>
      <c r="E371" s="64">
        <v>23</v>
      </c>
      <c r="F371" s="63">
        <v>25</v>
      </c>
      <c r="G371" s="63">
        <v>27</v>
      </c>
      <c r="H371" s="63">
        <v>2200</v>
      </c>
      <c r="I371" s="63">
        <v>0</v>
      </c>
      <c r="J371" s="63">
        <v>2200</v>
      </c>
      <c r="K371" s="63" t="s">
        <v>116</v>
      </c>
    </row>
    <row r="372" spans="1:11" s="7" customFormat="1" ht="15">
      <c r="A372" s="65">
        <v>44377</v>
      </c>
      <c r="B372" s="63" t="s">
        <v>239</v>
      </c>
      <c r="C372" s="63">
        <v>250</v>
      </c>
      <c r="D372" s="63">
        <v>2120</v>
      </c>
      <c r="E372" s="64">
        <v>80</v>
      </c>
      <c r="F372" s="63">
        <v>90</v>
      </c>
      <c r="G372" s="63">
        <v>100</v>
      </c>
      <c r="H372" s="63">
        <v>2500</v>
      </c>
      <c r="I372" s="63">
        <v>0</v>
      </c>
      <c r="J372" s="63">
        <v>2500</v>
      </c>
      <c r="K372" s="63" t="s">
        <v>116</v>
      </c>
    </row>
    <row r="373" spans="1:11" s="7" customFormat="1" ht="15">
      <c r="A373" s="65">
        <v>44375</v>
      </c>
      <c r="B373" s="63" t="s">
        <v>220</v>
      </c>
      <c r="C373" s="63">
        <v>5700</v>
      </c>
      <c r="D373" s="63">
        <v>340</v>
      </c>
      <c r="E373" s="64">
        <v>16.5</v>
      </c>
      <c r="F373" s="63">
        <v>17.5</v>
      </c>
      <c r="G373" s="63">
        <v>18.5</v>
      </c>
      <c r="H373" s="63">
        <v>5700</v>
      </c>
      <c r="I373" s="63">
        <v>5700</v>
      </c>
      <c r="J373" s="63">
        <v>11400</v>
      </c>
      <c r="K373" s="63" t="s">
        <v>120</v>
      </c>
    </row>
    <row r="374" spans="1:11" s="7" customFormat="1" ht="15">
      <c r="A374" s="65">
        <v>44371</v>
      </c>
      <c r="B374" s="63" t="s">
        <v>130</v>
      </c>
      <c r="C374" s="63">
        <v>800</v>
      </c>
      <c r="D374" s="63">
        <v>1000</v>
      </c>
      <c r="E374" s="64">
        <v>20</v>
      </c>
      <c r="F374" s="63">
        <v>22</v>
      </c>
      <c r="G374" s="63">
        <v>24</v>
      </c>
      <c r="H374" s="63">
        <v>0</v>
      </c>
      <c r="I374" s="63">
        <v>0</v>
      </c>
      <c r="J374" s="63">
        <v>0</v>
      </c>
      <c r="K374" s="63" t="s">
        <v>113</v>
      </c>
    </row>
    <row r="375" spans="1:11" s="7" customFormat="1" ht="15">
      <c r="A375" s="65">
        <v>44370</v>
      </c>
      <c r="B375" s="63" t="s">
        <v>208</v>
      </c>
      <c r="C375" s="63">
        <v>1300</v>
      </c>
      <c r="D375" s="63">
        <v>850</v>
      </c>
      <c r="E375" s="64">
        <v>23</v>
      </c>
      <c r="F375" s="63">
        <v>25</v>
      </c>
      <c r="G375" s="63">
        <v>27</v>
      </c>
      <c r="H375" s="63">
        <v>2600</v>
      </c>
      <c r="I375" s="63">
        <v>0</v>
      </c>
      <c r="J375" s="63">
        <v>2600</v>
      </c>
      <c r="K375" s="63" t="s">
        <v>116</v>
      </c>
    </row>
    <row r="376" spans="1:11" s="7" customFormat="1" ht="15">
      <c r="A376" s="65">
        <v>44363</v>
      </c>
      <c r="B376" s="63" t="s">
        <v>257</v>
      </c>
      <c r="C376" s="63">
        <v>1250</v>
      </c>
      <c r="D376" s="63">
        <v>700</v>
      </c>
      <c r="E376" s="64">
        <v>45</v>
      </c>
      <c r="F376" s="63">
        <v>47</v>
      </c>
      <c r="G376" s="63">
        <v>49</v>
      </c>
      <c r="H376" s="63">
        <v>2500</v>
      </c>
      <c r="I376" s="63">
        <v>2500</v>
      </c>
      <c r="J376" s="63">
        <v>5000</v>
      </c>
      <c r="K376" s="63" t="s">
        <v>120</v>
      </c>
    </row>
    <row r="377" spans="1:11" s="7" customFormat="1" ht="15">
      <c r="A377" s="65">
        <v>44361</v>
      </c>
      <c r="B377" s="63" t="s">
        <v>239</v>
      </c>
      <c r="C377" s="63">
        <v>250</v>
      </c>
      <c r="D377" s="63">
        <v>2200</v>
      </c>
      <c r="E377" s="64">
        <v>60</v>
      </c>
      <c r="F377" s="63">
        <v>70</v>
      </c>
      <c r="G377" s="63">
        <v>80</v>
      </c>
      <c r="H377" s="63">
        <v>2500</v>
      </c>
      <c r="I377" s="63">
        <v>0</v>
      </c>
      <c r="J377" s="63">
        <v>2500</v>
      </c>
      <c r="K377" s="63" t="s">
        <v>116</v>
      </c>
    </row>
    <row r="378" spans="1:11" s="7" customFormat="1" ht="15">
      <c r="A378" s="65">
        <v>44358</v>
      </c>
      <c r="B378" s="63" t="s">
        <v>25</v>
      </c>
      <c r="C378" s="63">
        <v>1700</v>
      </c>
      <c r="D378" s="63">
        <v>1120</v>
      </c>
      <c r="E378" s="64">
        <v>30</v>
      </c>
      <c r="F378" s="63">
        <v>33</v>
      </c>
      <c r="G378" s="63">
        <v>36</v>
      </c>
      <c r="H378" s="63">
        <v>0</v>
      </c>
      <c r="I378" s="63">
        <v>0</v>
      </c>
      <c r="J378" s="63">
        <v>-8500</v>
      </c>
      <c r="K378" s="63" t="s">
        <v>122</v>
      </c>
    </row>
    <row r="379" spans="1:11" s="7" customFormat="1" ht="15">
      <c r="A379" s="65">
        <v>44357</v>
      </c>
      <c r="B379" s="63" t="s">
        <v>64</v>
      </c>
      <c r="C379" s="63">
        <v>1300</v>
      </c>
      <c r="D379" s="63">
        <v>970</v>
      </c>
      <c r="E379" s="64">
        <v>30</v>
      </c>
      <c r="F379" s="63">
        <v>33</v>
      </c>
      <c r="G379" s="63">
        <v>36</v>
      </c>
      <c r="H379" s="63">
        <v>0</v>
      </c>
      <c r="I379" s="63">
        <v>0</v>
      </c>
      <c r="J379" s="63">
        <v>-6500</v>
      </c>
      <c r="K379" s="63" t="s">
        <v>122</v>
      </c>
    </row>
    <row r="380" spans="1:11" s="7" customFormat="1" ht="15">
      <c r="A380" s="65">
        <v>44356</v>
      </c>
      <c r="B380" s="63" t="s">
        <v>38</v>
      </c>
      <c r="C380" s="63">
        <v>600</v>
      </c>
      <c r="D380" s="63">
        <v>1400</v>
      </c>
      <c r="E380" s="64">
        <v>39</v>
      </c>
      <c r="F380" s="63">
        <v>42</v>
      </c>
      <c r="G380" s="63">
        <v>45</v>
      </c>
      <c r="H380" s="63">
        <v>1800</v>
      </c>
      <c r="I380" s="63">
        <v>0</v>
      </c>
      <c r="J380" s="63">
        <v>1800</v>
      </c>
      <c r="K380" s="63" t="s">
        <v>116</v>
      </c>
    </row>
    <row r="381" spans="1:11" s="7" customFormat="1" ht="15">
      <c r="A381" s="65">
        <v>44355</v>
      </c>
      <c r="B381" s="63" t="s">
        <v>39</v>
      </c>
      <c r="C381" s="63">
        <v>1300</v>
      </c>
      <c r="D381" s="63">
        <v>850</v>
      </c>
      <c r="E381" s="64">
        <v>28</v>
      </c>
      <c r="F381" s="63">
        <v>30</v>
      </c>
      <c r="G381" s="63">
        <v>32</v>
      </c>
      <c r="H381" s="63">
        <v>2600</v>
      </c>
      <c r="I381" s="63">
        <v>2600</v>
      </c>
      <c r="J381" s="63">
        <v>5200</v>
      </c>
      <c r="K381" s="63" t="s">
        <v>120</v>
      </c>
    </row>
    <row r="382" spans="1:11" s="7" customFormat="1" ht="15">
      <c r="A382" s="65">
        <v>44354</v>
      </c>
      <c r="B382" s="63" t="s">
        <v>253</v>
      </c>
      <c r="C382" s="63">
        <v>575</v>
      </c>
      <c r="D382" s="63">
        <v>1520</v>
      </c>
      <c r="E382" s="64">
        <v>41</v>
      </c>
      <c r="F382" s="63">
        <v>45</v>
      </c>
      <c r="G382" s="63">
        <v>49</v>
      </c>
      <c r="H382" s="63">
        <v>2300</v>
      </c>
      <c r="I382" s="63">
        <v>2300</v>
      </c>
      <c r="J382" s="63">
        <v>4600</v>
      </c>
      <c r="K382" s="63" t="s">
        <v>120</v>
      </c>
    </row>
    <row r="383" spans="1:11" s="7" customFormat="1" ht="15">
      <c r="A383" s="65">
        <v>44351</v>
      </c>
      <c r="B383" s="63" t="s">
        <v>239</v>
      </c>
      <c r="C383" s="63">
        <v>250</v>
      </c>
      <c r="D383" s="63">
        <v>2240</v>
      </c>
      <c r="E383" s="64">
        <v>65</v>
      </c>
      <c r="F383" s="63">
        <v>75</v>
      </c>
      <c r="G383" s="63">
        <v>85</v>
      </c>
      <c r="H383" s="63">
        <v>2500</v>
      </c>
      <c r="I383" s="63">
        <v>0</v>
      </c>
      <c r="J383" s="63">
        <v>2550</v>
      </c>
      <c r="K383" s="63" t="s">
        <v>116</v>
      </c>
    </row>
    <row r="384" spans="1:11" s="7" customFormat="1" ht="15">
      <c r="A384" s="65">
        <v>44350</v>
      </c>
      <c r="B384" s="63" t="s">
        <v>199</v>
      </c>
      <c r="C384" s="63">
        <v>1250</v>
      </c>
      <c r="D384" s="63">
        <v>810</v>
      </c>
      <c r="E384" s="64">
        <v>41</v>
      </c>
      <c r="F384" s="63">
        <v>43</v>
      </c>
      <c r="G384" s="63">
        <v>45</v>
      </c>
      <c r="H384" s="63">
        <v>2500</v>
      </c>
      <c r="I384" s="63">
        <v>2500</v>
      </c>
      <c r="J384" s="63">
        <v>5000</v>
      </c>
      <c r="K384" s="63" t="s">
        <v>120</v>
      </c>
    </row>
    <row r="385" spans="1:11" s="7" customFormat="1" ht="15">
      <c r="A385" s="65">
        <v>44349</v>
      </c>
      <c r="B385" s="63" t="s">
        <v>220</v>
      </c>
      <c r="C385" s="63">
        <v>5700</v>
      </c>
      <c r="D385" s="63">
        <v>320</v>
      </c>
      <c r="E385" s="64">
        <v>18</v>
      </c>
      <c r="F385" s="63">
        <v>19</v>
      </c>
      <c r="G385" s="63">
        <v>20</v>
      </c>
      <c r="H385" s="63">
        <v>0</v>
      </c>
      <c r="I385" s="63">
        <v>0</v>
      </c>
      <c r="J385" s="63">
        <v>-8550</v>
      </c>
      <c r="K385" s="63" t="s">
        <v>122</v>
      </c>
    </row>
    <row r="386" spans="1:11" s="7" customFormat="1" ht="15">
      <c r="A386" s="65">
        <v>44348</v>
      </c>
      <c r="B386" s="63" t="s">
        <v>12</v>
      </c>
      <c r="C386" s="63">
        <v>1375</v>
      </c>
      <c r="D386" s="63">
        <v>650</v>
      </c>
      <c r="E386" s="64">
        <v>23</v>
      </c>
      <c r="F386" s="63">
        <v>25</v>
      </c>
      <c r="G386" s="63">
        <v>27</v>
      </c>
      <c r="H386" s="63">
        <v>2750</v>
      </c>
      <c r="I386" s="63">
        <v>0</v>
      </c>
      <c r="J386" s="63">
        <v>2750</v>
      </c>
      <c r="K386" s="63" t="s">
        <v>116</v>
      </c>
    </row>
    <row r="387" spans="1:11" s="7" customFormat="1" ht="15">
      <c r="A387" s="65">
        <v>44347</v>
      </c>
      <c r="B387" s="63" t="s">
        <v>25</v>
      </c>
      <c r="C387" s="63">
        <v>1700</v>
      </c>
      <c r="D387" s="63">
        <v>1150</v>
      </c>
      <c r="E387" s="64">
        <v>41</v>
      </c>
      <c r="F387" s="63">
        <v>45</v>
      </c>
      <c r="G387" s="63">
        <v>49</v>
      </c>
      <c r="H387" s="63">
        <v>6800</v>
      </c>
      <c r="I387" s="63">
        <v>0</v>
      </c>
      <c r="J387" s="63">
        <v>6800</v>
      </c>
      <c r="K387" s="63" t="s">
        <v>116</v>
      </c>
    </row>
    <row r="388" spans="1:11" s="7" customFormat="1" ht="15">
      <c r="A388" s="65">
        <v>44344</v>
      </c>
      <c r="B388" s="63" t="s">
        <v>13</v>
      </c>
      <c r="C388" s="63">
        <v>750</v>
      </c>
      <c r="D388" s="63">
        <v>1580</v>
      </c>
      <c r="E388" s="64">
        <v>24</v>
      </c>
      <c r="F388" s="63">
        <v>30</v>
      </c>
      <c r="G388" s="63">
        <v>36</v>
      </c>
      <c r="H388" s="63">
        <v>4500</v>
      </c>
      <c r="I388" s="63">
        <v>4500</v>
      </c>
      <c r="J388" s="63">
        <v>9000</v>
      </c>
      <c r="K388" s="63" t="s">
        <v>120</v>
      </c>
    </row>
    <row r="389" spans="1:11" s="7" customFormat="1" ht="15">
      <c r="A389" s="65">
        <v>44342</v>
      </c>
      <c r="B389" s="63" t="s">
        <v>25</v>
      </c>
      <c r="C389" s="63">
        <v>1700</v>
      </c>
      <c r="D389" s="63">
        <v>1100</v>
      </c>
      <c r="E389" s="64">
        <v>21</v>
      </c>
      <c r="F389" s="63">
        <v>23</v>
      </c>
      <c r="G389" s="63">
        <v>25</v>
      </c>
      <c r="H389" s="63">
        <v>2200</v>
      </c>
      <c r="I389" s="63">
        <v>2200</v>
      </c>
      <c r="J389" s="63">
        <v>4400</v>
      </c>
      <c r="K389" s="63" t="s">
        <v>120</v>
      </c>
    </row>
    <row r="390" spans="1:11" s="7" customFormat="1" ht="15">
      <c r="A390" s="65">
        <v>44341</v>
      </c>
      <c r="B390" s="63" t="s">
        <v>37</v>
      </c>
      <c r="C390" s="63">
        <v>300</v>
      </c>
      <c r="D390" s="63">
        <v>1520</v>
      </c>
      <c r="E390" s="64">
        <v>20</v>
      </c>
      <c r="F390" s="63">
        <v>25</v>
      </c>
      <c r="G390" s="63">
        <v>30</v>
      </c>
      <c r="H390" s="63">
        <v>1500</v>
      </c>
      <c r="I390" s="63">
        <v>0</v>
      </c>
      <c r="J390" s="63">
        <v>1500</v>
      </c>
      <c r="K390" s="63" t="s">
        <v>116</v>
      </c>
    </row>
    <row r="391" spans="1:11" s="7" customFormat="1" ht="15">
      <c r="A391" s="65">
        <v>44340</v>
      </c>
      <c r="B391" s="63" t="s">
        <v>37</v>
      </c>
      <c r="C391" s="63">
        <v>300</v>
      </c>
      <c r="D391" s="63">
        <v>1460</v>
      </c>
      <c r="E391" s="64">
        <v>17</v>
      </c>
      <c r="F391" s="63">
        <v>22</v>
      </c>
      <c r="G391" s="63">
        <v>27</v>
      </c>
      <c r="H391" s="63">
        <v>1500</v>
      </c>
      <c r="I391" s="63">
        <v>0</v>
      </c>
      <c r="J391" s="63">
        <v>1500</v>
      </c>
      <c r="K391" s="63" t="s">
        <v>116</v>
      </c>
    </row>
    <row r="392" spans="1:11" s="7" customFormat="1" ht="15">
      <c r="A392" s="65">
        <v>44337</v>
      </c>
      <c r="B392" s="63" t="s">
        <v>64</v>
      </c>
      <c r="C392" s="63">
        <v>1300</v>
      </c>
      <c r="D392" s="63">
        <v>920</v>
      </c>
      <c r="E392" s="64">
        <v>22</v>
      </c>
      <c r="F392" s="63">
        <v>26</v>
      </c>
      <c r="G392" s="63">
        <v>30</v>
      </c>
      <c r="H392" s="63">
        <v>5200</v>
      </c>
      <c r="I392" s="63">
        <v>0</v>
      </c>
      <c r="J392" s="63">
        <v>5200</v>
      </c>
      <c r="K392" s="63" t="s">
        <v>116</v>
      </c>
    </row>
    <row r="393" spans="1:11" s="7" customFormat="1" ht="15">
      <c r="A393" s="65">
        <v>44336</v>
      </c>
      <c r="B393" s="63" t="s">
        <v>39</v>
      </c>
      <c r="C393" s="63">
        <v>1300</v>
      </c>
      <c r="D393" s="63">
        <v>790</v>
      </c>
      <c r="E393" s="64">
        <v>28</v>
      </c>
      <c r="F393" s="63">
        <v>30</v>
      </c>
      <c r="G393" s="63">
        <v>32</v>
      </c>
      <c r="H393" s="63">
        <v>0</v>
      </c>
      <c r="I393" s="63">
        <v>0</v>
      </c>
      <c r="J393" s="63">
        <v>0</v>
      </c>
      <c r="K393" s="63" t="s">
        <v>113</v>
      </c>
    </row>
    <row r="394" spans="1:11" s="7" customFormat="1" ht="15">
      <c r="A394" s="65">
        <v>44333</v>
      </c>
      <c r="B394" s="63" t="s">
        <v>171</v>
      </c>
      <c r="C394" s="63">
        <v>300</v>
      </c>
      <c r="D394" s="63">
        <v>2720</v>
      </c>
      <c r="E394" s="64">
        <v>80</v>
      </c>
      <c r="F394" s="63">
        <v>90</v>
      </c>
      <c r="G394" s="63">
        <v>100</v>
      </c>
      <c r="H394" s="63">
        <v>3000</v>
      </c>
      <c r="I394" s="63">
        <v>3000</v>
      </c>
      <c r="J394" s="63">
        <v>6000</v>
      </c>
      <c r="K394" s="63" t="s">
        <v>120</v>
      </c>
    </row>
    <row r="395" spans="1:11" s="7" customFormat="1" ht="15">
      <c r="A395" s="65">
        <v>44330</v>
      </c>
      <c r="B395" s="63" t="s">
        <v>39</v>
      </c>
      <c r="C395" s="63">
        <v>1300</v>
      </c>
      <c r="D395" s="63">
        <v>640</v>
      </c>
      <c r="E395" s="64">
        <v>30</v>
      </c>
      <c r="F395" s="63">
        <v>32</v>
      </c>
      <c r="G395" s="63">
        <v>33</v>
      </c>
      <c r="H395" s="63">
        <v>2600</v>
      </c>
      <c r="I395" s="63">
        <v>2600</v>
      </c>
      <c r="J395" s="63">
        <v>5200</v>
      </c>
      <c r="K395" s="63" t="s">
        <v>120</v>
      </c>
    </row>
    <row r="396" spans="1:11" s="7" customFormat="1" ht="15">
      <c r="A396" s="65">
        <v>44326</v>
      </c>
      <c r="B396" s="63" t="s">
        <v>39</v>
      </c>
      <c r="C396" s="63">
        <v>1300</v>
      </c>
      <c r="D396" s="63">
        <v>630</v>
      </c>
      <c r="E396" s="64">
        <v>33</v>
      </c>
      <c r="F396" s="63">
        <v>35</v>
      </c>
      <c r="G396" s="63">
        <v>37</v>
      </c>
      <c r="H396" s="63">
        <v>2600</v>
      </c>
      <c r="I396" s="63">
        <v>0</v>
      </c>
      <c r="J396" s="63">
        <v>2600</v>
      </c>
      <c r="K396" s="63" t="s">
        <v>116</v>
      </c>
    </row>
    <row r="397" spans="1:11" s="7" customFormat="1" ht="15">
      <c r="A397" s="65">
        <v>44321</v>
      </c>
      <c r="B397" s="63" t="s">
        <v>32</v>
      </c>
      <c r="C397" s="63">
        <v>3000</v>
      </c>
      <c r="D397" s="63">
        <v>365</v>
      </c>
      <c r="E397" s="64">
        <v>16</v>
      </c>
      <c r="F397" s="63">
        <v>17</v>
      </c>
      <c r="G397" s="63">
        <v>18</v>
      </c>
      <c r="H397" s="63">
        <v>3000</v>
      </c>
      <c r="I397" s="63">
        <v>0</v>
      </c>
      <c r="J397" s="63">
        <v>3000</v>
      </c>
      <c r="K397" s="63" t="s">
        <v>116</v>
      </c>
    </row>
    <row r="398" spans="1:11" s="7" customFormat="1" ht="15">
      <c r="A398" s="65">
        <v>44320</v>
      </c>
      <c r="B398" s="63" t="s">
        <v>271</v>
      </c>
      <c r="C398" s="63">
        <v>1200</v>
      </c>
      <c r="D398" s="63">
        <v>700</v>
      </c>
      <c r="E398" s="64">
        <v>30</v>
      </c>
      <c r="F398" s="63">
        <v>33</v>
      </c>
      <c r="G398" s="63">
        <v>36</v>
      </c>
      <c r="H398" s="63">
        <v>0</v>
      </c>
      <c r="I398" s="63">
        <v>0</v>
      </c>
      <c r="J398" s="63">
        <v>-6000</v>
      </c>
      <c r="K398" s="63" t="s">
        <v>122</v>
      </c>
    </row>
    <row r="399" spans="1:11" s="7" customFormat="1" ht="15">
      <c r="A399" s="65">
        <v>44319</v>
      </c>
      <c r="B399" s="63" t="s">
        <v>158</v>
      </c>
      <c r="C399" s="63">
        <v>1600</v>
      </c>
      <c r="D399" s="63">
        <v>510</v>
      </c>
      <c r="E399" s="64">
        <v>22</v>
      </c>
      <c r="F399" s="63">
        <v>24</v>
      </c>
      <c r="G399" s="63">
        <v>26</v>
      </c>
      <c r="H399" s="63">
        <v>0</v>
      </c>
      <c r="I399" s="63">
        <v>0</v>
      </c>
      <c r="J399" s="63">
        <v>0</v>
      </c>
      <c r="K399" s="63" t="s">
        <v>113</v>
      </c>
    </row>
    <row r="400" spans="1:11" s="7" customFormat="1" ht="15">
      <c r="A400" s="65">
        <v>44316</v>
      </c>
      <c r="B400" s="63" t="s">
        <v>25</v>
      </c>
      <c r="C400" s="63">
        <v>1700</v>
      </c>
      <c r="D400" s="63">
        <v>990</v>
      </c>
      <c r="E400" s="64">
        <v>16</v>
      </c>
      <c r="F400" s="63">
        <v>18</v>
      </c>
      <c r="G400" s="63">
        <v>20</v>
      </c>
      <c r="H400" s="63">
        <v>3400</v>
      </c>
      <c r="I400" s="63">
        <v>3400</v>
      </c>
      <c r="J400" s="63">
        <v>6800</v>
      </c>
      <c r="K400" s="63" t="s">
        <v>120</v>
      </c>
    </row>
    <row r="401" spans="1:11" s="7" customFormat="1" ht="15">
      <c r="A401" s="65">
        <v>44315</v>
      </c>
      <c r="B401" s="63" t="s">
        <v>227</v>
      </c>
      <c r="C401" s="63">
        <v>300</v>
      </c>
      <c r="D401" s="63">
        <v>3000</v>
      </c>
      <c r="E401" s="64">
        <v>15</v>
      </c>
      <c r="F401" s="63">
        <v>25</v>
      </c>
      <c r="G401" s="63">
        <v>30</v>
      </c>
      <c r="H401" s="63">
        <v>3000</v>
      </c>
      <c r="I401" s="63">
        <v>3000</v>
      </c>
      <c r="J401" s="63">
        <v>6000</v>
      </c>
      <c r="K401" s="63" t="s">
        <v>120</v>
      </c>
    </row>
    <row r="402" spans="1:11" s="7" customFormat="1" ht="15">
      <c r="A402" s="65">
        <v>44314</v>
      </c>
      <c r="B402" s="63" t="s">
        <v>25</v>
      </c>
      <c r="C402" s="63">
        <v>1700</v>
      </c>
      <c r="D402" s="63">
        <v>970</v>
      </c>
      <c r="E402" s="64">
        <v>10</v>
      </c>
      <c r="F402" s="63">
        <v>12</v>
      </c>
      <c r="G402" s="63">
        <v>14</v>
      </c>
      <c r="H402" s="63">
        <v>3400</v>
      </c>
      <c r="I402" s="63">
        <v>3400</v>
      </c>
      <c r="J402" s="63">
        <v>6800</v>
      </c>
      <c r="K402" s="63" t="s">
        <v>120</v>
      </c>
    </row>
    <row r="403" spans="1:11" s="7" customFormat="1" ht="15">
      <c r="A403" s="65">
        <v>44313</v>
      </c>
      <c r="B403" s="63" t="s">
        <v>271</v>
      </c>
      <c r="C403" s="63">
        <v>1200</v>
      </c>
      <c r="D403" s="63">
        <v>700</v>
      </c>
      <c r="E403" s="64">
        <v>10</v>
      </c>
      <c r="F403" s="63">
        <v>12</v>
      </c>
      <c r="G403" s="63">
        <v>14</v>
      </c>
      <c r="H403" s="63">
        <v>2400</v>
      </c>
      <c r="I403" s="63">
        <v>2400</v>
      </c>
      <c r="J403" s="63">
        <v>4800</v>
      </c>
      <c r="K403" s="63" t="s">
        <v>120</v>
      </c>
    </row>
    <row r="404" spans="1:11" s="7" customFormat="1" ht="15">
      <c r="A404" s="65">
        <v>44312</v>
      </c>
      <c r="B404" s="63" t="s">
        <v>259</v>
      </c>
      <c r="C404" s="63">
        <v>300</v>
      </c>
      <c r="D404" s="63">
        <v>2300</v>
      </c>
      <c r="E404" s="64">
        <v>20</v>
      </c>
      <c r="F404" s="63">
        <v>30</v>
      </c>
      <c r="G404" s="63">
        <v>40</v>
      </c>
      <c r="H404" s="63">
        <v>0</v>
      </c>
      <c r="I404" s="63">
        <v>0</v>
      </c>
      <c r="J404" s="63">
        <v>-4500</v>
      </c>
      <c r="K404" s="63" t="s">
        <v>122</v>
      </c>
    </row>
    <row r="405" spans="1:11" s="7" customFormat="1" ht="15">
      <c r="A405" s="65">
        <v>44309</v>
      </c>
      <c r="B405" s="63" t="s">
        <v>295</v>
      </c>
      <c r="C405" s="63">
        <v>1000</v>
      </c>
      <c r="D405" s="63">
        <v>1200</v>
      </c>
      <c r="E405" s="63">
        <v>31</v>
      </c>
      <c r="F405" s="64">
        <v>32.5</v>
      </c>
      <c r="G405" s="63">
        <v>35</v>
      </c>
      <c r="H405" s="63">
        <v>1500</v>
      </c>
      <c r="I405" s="63">
        <v>0</v>
      </c>
      <c r="J405" s="63">
        <v>1500</v>
      </c>
      <c r="K405" s="63" t="s">
        <v>116</v>
      </c>
    </row>
    <row r="406" spans="1:11" s="7" customFormat="1" ht="15">
      <c r="A406" s="65">
        <v>44306</v>
      </c>
      <c r="B406" s="63" t="s">
        <v>13</v>
      </c>
      <c r="C406" s="63">
        <v>750</v>
      </c>
      <c r="D406" s="63">
        <v>1600</v>
      </c>
      <c r="E406" s="64">
        <v>60</v>
      </c>
      <c r="F406" s="63">
        <v>63</v>
      </c>
      <c r="G406" s="63">
        <v>68</v>
      </c>
      <c r="H406" s="63">
        <v>0</v>
      </c>
      <c r="I406" s="63">
        <v>0</v>
      </c>
      <c r="J406" s="63">
        <v>-3000</v>
      </c>
      <c r="K406" s="63" t="s">
        <v>122</v>
      </c>
    </row>
    <row r="407" spans="1:11" s="7" customFormat="1" ht="15">
      <c r="A407" s="65">
        <v>44295</v>
      </c>
      <c r="B407" s="63" t="s">
        <v>13</v>
      </c>
      <c r="C407" s="63">
        <v>750</v>
      </c>
      <c r="D407" s="63">
        <v>1540</v>
      </c>
      <c r="E407" s="64">
        <v>45</v>
      </c>
      <c r="F407" s="63">
        <v>48</v>
      </c>
      <c r="G407" s="63">
        <v>51</v>
      </c>
      <c r="H407" s="63">
        <v>2250</v>
      </c>
      <c r="I407" s="63">
        <v>2250</v>
      </c>
      <c r="J407" s="63">
        <v>4500</v>
      </c>
      <c r="K407" s="63" t="s">
        <v>120</v>
      </c>
    </row>
    <row r="408" spans="1:11" s="7" customFormat="1" ht="15">
      <c r="A408" s="65">
        <v>44294</v>
      </c>
      <c r="B408" s="63" t="s">
        <v>199</v>
      </c>
      <c r="C408" s="63">
        <v>2500</v>
      </c>
      <c r="D408" s="63">
        <v>870</v>
      </c>
      <c r="E408" s="64">
        <v>47</v>
      </c>
      <c r="F408" s="63">
        <v>48</v>
      </c>
      <c r="G408" s="63">
        <v>49</v>
      </c>
      <c r="H408" s="63">
        <v>0</v>
      </c>
      <c r="I408" s="63">
        <v>0</v>
      </c>
      <c r="J408" s="63">
        <v>0</v>
      </c>
      <c r="K408" s="63" t="s">
        <v>113</v>
      </c>
    </row>
    <row r="409" spans="1:11" s="7" customFormat="1" ht="15">
      <c r="A409" s="65">
        <v>44293</v>
      </c>
      <c r="B409" s="63" t="s">
        <v>39</v>
      </c>
      <c r="C409" s="63">
        <v>1300</v>
      </c>
      <c r="D409" s="63">
        <v>650</v>
      </c>
      <c r="E409" s="64">
        <v>36</v>
      </c>
      <c r="F409" s="63">
        <v>38</v>
      </c>
      <c r="G409" s="63">
        <v>41</v>
      </c>
      <c r="H409" s="63">
        <v>0</v>
      </c>
      <c r="I409" s="63">
        <v>0</v>
      </c>
      <c r="J409" s="63">
        <v>-3900</v>
      </c>
      <c r="K409" s="63" t="s">
        <v>122</v>
      </c>
    </row>
    <row r="410" spans="1:11" s="7" customFormat="1" ht="15">
      <c r="A410" s="65">
        <v>44286</v>
      </c>
      <c r="B410" s="63" t="s">
        <v>39</v>
      </c>
      <c r="C410" s="63">
        <v>1300</v>
      </c>
      <c r="D410" s="63">
        <v>620</v>
      </c>
      <c r="E410" s="64">
        <v>31</v>
      </c>
      <c r="F410" s="63">
        <v>33</v>
      </c>
      <c r="G410" s="63">
        <v>36</v>
      </c>
      <c r="H410" s="63">
        <v>2600</v>
      </c>
      <c r="I410" s="63">
        <v>3900</v>
      </c>
      <c r="J410" s="63">
        <v>6500</v>
      </c>
      <c r="K410" s="63" t="s">
        <v>120</v>
      </c>
    </row>
    <row r="411" spans="1:11" s="7" customFormat="1" ht="15">
      <c r="A411" s="65">
        <v>44285</v>
      </c>
      <c r="B411" s="63" t="s">
        <v>25</v>
      </c>
      <c r="C411" s="63">
        <v>1700</v>
      </c>
      <c r="D411" s="63">
        <v>750</v>
      </c>
      <c r="E411" s="64">
        <v>30</v>
      </c>
      <c r="F411" s="63">
        <v>32</v>
      </c>
      <c r="G411" s="63">
        <v>34</v>
      </c>
      <c r="H411" s="63">
        <v>3400</v>
      </c>
      <c r="I411" s="63">
        <v>3400</v>
      </c>
      <c r="J411" s="63">
        <v>6800</v>
      </c>
      <c r="K411" s="63" t="s">
        <v>120</v>
      </c>
    </row>
    <row r="412" spans="1:11" s="7" customFormat="1" ht="15">
      <c r="A412" s="65">
        <v>44281</v>
      </c>
      <c r="B412" s="63" t="s">
        <v>39</v>
      </c>
      <c r="C412" s="63">
        <v>1300</v>
      </c>
      <c r="D412" s="63">
        <v>610</v>
      </c>
      <c r="E412" s="64">
        <v>8</v>
      </c>
      <c r="F412" s="63">
        <v>10</v>
      </c>
      <c r="G412" s="63">
        <v>12</v>
      </c>
      <c r="H412" s="63">
        <v>2600</v>
      </c>
      <c r="I412" s="63">
        <v>0</v>
      </c>
      <c r="J412" s="63">
        <v>2600</v>
      </c>
      <c r="K412" s="63" t="s">
        <v>116</v>
      </c>
    </row>
    <row r="413" spans="1:11" s="7" customFormat="1" ht="15">
      <c r="A413" s="65">
        <v>44280</v>
      </c>
      <c r="B413" s="63" t="s">
        <v>39</v>
      </c>
      <c r="C413" s="63">
        <v>1300</v>
      </c>
      <c r="D413" s="63">
        <v>640</v>
      </c>
      <c r="E413" s="64">
        <v>13</v>
      </c>
      <c r="F413" s="63">
        <v>15</v>
      </c>
      <c r="G413" s="63">
        <v>17</v>
      </c>
      <c r="H413" s="63">
        <v>0</v>
      </c>
      <c r="I413" s="63">
        <v>0</v>
      </c>
      <c r="J413" s="63">
        <v>0</v>
      </c>
      <c r="K413" s="63" t="s">
        <v>113</v>
      </c>
    </row>
    <row r="414" spans="1:11" s="7" customFormat="1" ht="15">
      <c r="A414" s="65">
        <v>44278</v>
      </c>
      <c r="B414" s="63" t="s">
        <v>14</v>
      </c>
      <c r="C414" s="63">
        <v>400</v>
      </c>
      <c r="D414" s="63">
        <v>1860</v>
      </c>
      <c r="E414" s="64">
        <v>25</v>
      </c>
      <c r="F414" s="63">
        <v>30</v>
      </c>
      <c r="G414" s="63">
        <v>35</v>
      </c>
      <c r="H414" s="63">
        <v>2000</v>
      </c>
      <c r="I414" s="63">
        <v>0</v>
      </c>
      <c r="J414" s="63">
        <v>2000</v>
      </c>
      <c r="K414" s="63" t="s">
        <v>116</v>
      </c>
    </row>
    <row r="415" spans="1:11" s="7" customFormat="1" ht="15">
      <c r="A415" s="65">
        <v>44274</v>
      </c>
      <c r="B415" s="63" t="s">
        <v>220</v>
      </c>
      <c r="C415" s="70">
        <v>5700</v>
      </c>
      <c r="D415" s="63">
        <v>315</v>
      </c>
      <c r="E415" s="63">
        <v>10</v>
      </c>
      <c r="F415" s="64">
        <v>11</v>
      </c>
      <c r="G415" s="63">
        <v>12</v>
      </c>
      <c r="H415" s="63">
        <v>5700</v>
      </c>
      <c r="I415" s="63">
        <v>0</v>
      </c>
      <c r="J415" s="63">
        <v>5700</v>
      </c>
      <c r="K415" s="63" t="s">
        <v>116</v>
      </c>
    </row>
    <row r="416" spans="1:11" s="7" customFormat="1" ht="15">
      <c r="A416" s="65">
        <v>44273</v>
      </c>
      <c r="B416" s="63" t="s">
        <v>25</v>
      </c>
      <c r="C416" s="63">
        <v>1700</v>
      </c>
      <c r="D416" s="63">
        <v>750</v>
      </c>
      <c r="E416" s="64">
        <v>23</v>
      </c>
      <c r="F416" s="63">
        <v>25</v>
      </c>
      <c r="G416" s="63">
        <v>27</v>
      </c>
      <c r="H416" s="63">
        <v>0</v>
      </c>
      <c r="I416" s="63">
        <v>0</v>
      </c>
      <c r="J416" s="63">
        <v>-2250</v>
      </c>
      <c r="K416" s="63" t="s">
        <v>122</v>
      </c>
    </row>
    <row r="417" spans="1:11" s="7" customFormat="1" ht="15">
      <c r="A417" s="65">
        <v>44267</v>
      </c>
      <c r="B417" s="63" t="s">
        <v>25</v>
      </c>
      <c r="C417" s="63">
        <v>1700</v>
      </c>
      <c r="D417" s="63">
        <v>750</v>
      </c>
      <c r="E417" s="64">
        <v>31</v>
      </c>
      <c r="F417" s="63">
        <v>34</v>
      </c>
      <c r="G417" s="63">
        <v>37</v>
      </c>
      <c r="H417" s="63">
        <v>0</v>
      </c>
      <c r="I417" s="63">
        <v>0</v>
      </c>
      <c r="J417" s="63">
        <v>-5100</v>
      </c>
      <c r="K417" s="63" t="s">
        <v>122</v>
      </c>
    </row>
    <row r="418" spans="1:11" s="7" customFormat="1" ht="15">
      <c r="A418" s="65">
        <v>44263</v>
      </c>
      <c r="B418" s="63" t="s">
        <v>12</v>
      </c>
      <c r="C418" s="63">
        <v>1375</v>
      </c>
      <c r="D418" s="63">
        <v>620</v>
      </c>
      <c r="E418" s="64">
        <v>24</v>
      </c>
      <c r="F418" s="63">
        <v>25.5</v>
      </c>
      <c r="G418" s="63">
        <v>27</v>
      </c>
      <c r="H418" s="63">
        <v>2062.5</v>
      </c>
      <c r="I418" s="63">
        <v>0</v>
      </c>
      <c r="J418" s="63">
        <v>2062.5</v>
      </c>
      <c r="K418" s="63" t="s">
        <v>116</v>
      </c>
    </row>
    <row r="419" spans="1:11" s="7" customFormat="1" ht="15">
      <c r="A419" s="65">
        <v>44257</v>
      </c>
      <c r="B419" s="63" t="s">
        <v>13</v>
      </c>
      <c r="C419" s="63">
        <v>750</v>
      </c>
      <c r="D419" s="63">
        <v>1460</v>
      </c>
      <c r="E419" s="64">
        <v>58</v>
      </c>
      <c r="F419" s="63">
        <v>63</v>
      </c>
      <c r="G419" s="63">
        <v>68</v>
      </c>
      <c r="H419" s="63">
        <v>0</v>
      </c>
      <c r="I419" s="63">
        <v>0</v>
      </c>
      <c r="J419" s="63">
        <v>-5250</v>
      </c>
      <c r="K419" s="63" t="s">
        <v>122</v>
      </c>
    </row>
    <row r="420" spans="1:11" s="7" customFormat="1" ht="15">
      <c r="A420" s="65">
        <v>44256</v>
      </c>
      <c r="B420" s="63" t="s">
        <v>23</v>
      </c>
      <c r="C420" s="63">
        <v>300</v>
      </c>
      <c r="D420" s="63">
        <v>1620</v>
      </c>
      <c r="E420" s="64">
        <v>10</v>
      </c>
      <c r="F420" s="63">
        <v>14</v>
      </c>
      <c r="G420" s="63">
        <v>18</v>
      </c>
      <c r="H420" s="63">
        <v>0</v>
      </c>
      <c r="I420" s="63">
        <v>0</v>
      </c>
      <c r="J420" s="63">
        <v>0</v>
      </c>
      <c r="K420" s="63" t="s">
        <v>113</v>
      </c>
    </row>
    <row r="421" spans="1:11" s="7" customFormat="1" ht="15">
      <c r="A421" s="65">
        <v>44252</v>
      </c>
      <c r="B421" s="63" t="s">
        <v>22</v>
      </c>
      <c r="C421" s="63">
        <v>1200</v>
      </c>
      <c r="D421" s="63">
        <v>730</v>
      </c>
      <c r="E421" s="64">
        <v>7</v>
      </c>
      <c r="F421" s="63">
        <v>9</v>
      </c>
      <c r="G421" s="63">
        <v>11</v>
      </c>
      <c r="H421" s="63">
        <v>2400</v>
      </c>
      <c r="I421" s="63">
        <v>0</v>
      </c>
      <c r="J421" s="63">
        <v>2400</v>
      </c>
      <c r="K421" s="63" t="s">
        <v>116</v>
      </c>
    </row>
    <row r="422" spans="1:11" s="7" customFormat="1" ht="15">
      <c r="A422" s="65">
        <v>44251</v>
      </c>
      <c r="B422" s="63" t="s">
        <v>25</v>
      </c>
      <c r="C422" s="63">
        <v>1700</v>
      </c>
      <c r="D422" s="63">
        <v>690</v>
      </c>
      <c r="E422" s="64">
        <v>15</v>
      </c>
      <c r="F422" s="63">
        <v>17</v>
      </c>
      <c r="G422" s="63">
        <v>20</v>
      </c>
      <c r="H422" s="63">
        <v>3400</v>
      </c>
      <c r="I422" s="63">
        <v>0</v>
      </c>
      <c r="J422" s="63">
        <v>3400</v>
      </c>
      <c r="K422" s="63" t="s">
        <v>116</v>
      </c>
    </row>
    <row r="423" spans="1:11" s="7" customFormat="1" ht="15">
      <c r="A423" s="65">
        <v>44249</v>
      </c>
      <c r="B423" s="63" t="s">
        <v>164</v>
      </c>
      <c r="C423" s="63">
        <v>300</v>
      </c>
      <c r="D423" s="63">
        <v>2180</v>
      </c>
      <c r="E423" s="64">
        <v>35.6</v>
      </c>
      <c r="F423" s="63">
        <v>40.6</v>
      </c>
      <c r="G423" s="63">
        <v>45.6</v>
      </c>
      <c r="H423" s="63">
        <v>0</v>
      </c>
      <c r="I423" s="63">
        <v>0</v>
      </c>
      <c r="J423" s="63">
        <v>0</v>
      </c>
      <c r="K423" s="63" t="s">
        <v>113</v>
      </c>
    </row>
    <row r="424" spans="1:11" s="7" customFormat="1" ht="15">
      <c r="A424" s="65">
        <v>44246</v>
      </c>
      <c r="B424" s="63" t="s">
        <v>130</v>
      </c>
      <c r="C424" s="63">
        <v>800</v>
      </c>
      <c r="D424" s="63">
        <v>1040</v>
      </c>
      <c r="E424" s="64">
        <v>44</v>
      </c>
      <c r="F424" s="63">
        <v>47</v>
      </c>
      <c r="G424" s="63">
        <v>51</v>
      </c>
      <c r="H424" s="63">
        <v>2400</v>
      </c>
      <c r="I424" s="63">
        <v>0</v>
      </c>
      <c r="J424" s="63">
        <v>2400</v>
      </c>
      <c r="K424" s="63" t="s">
        <v>116</v>
      </c>
    </row>
    <row r="425" spans="1:11" s="7" customFormat="1" ht="15">
      <c r="A425" s="65">
        <v>44244</v>
      </c>
      <c r="B425" s="63" t="s">
        <v>25</v>
      </c>
      <c r="C425" s="63">
        <v>1700</v>
      </c>
      <c r="D425" s="63">
        <v>730</v>
      </c>
      <c r="E425" s="64">
        <v>13</v>
      </c>
      <c r="F425" s="63">
        <v>14</v>
      </c>
      <c r="G425" s="63">
        <v>15</v>
      </c>
      <c r="H425" s="63">
        <v>1700</v>
      </c>
      <c r="I425" s="63">
        <v>0</v>
      </c>
      <c r="J425" s="63">
        <v>1700</v>
      </c>
      <c r="K425" s="63" t="s">
        <v>116</v>
      </c>
    </row>
    <row r="426" spans="1:11" s="7" customFormat="1" ht="15">
      <c r="A426" s="65">
        <v>44243</v>
      </c>
      <c r="B426" s="63" t="s">
        <v>12</v>
      </c>
      <c r="C426" s="63">
        <v>1375</v>
      </c>
      <c r="D426" s="63">
        <v>650</v>
      </c>
      <c r="E426" s="64">
        <v>21</v>
      </c>
      <c r="F426" s="63">
        <v>23</v>
      </c>
      <c r="G426" s="63">
        <v>25</v>
      </c>
      <c r="H426" s="63">
        <v>2750</v>
      </c>
      <c r="I426" s="63">
        <v>0</v>
      </c>
      <c r="J426" s="63">
        <v>2750</v>
      </c>
      <c r="K426" s="63" t="s">
        <v>116</v>
      </c>
    </row>
    <row r="427" spans="1:11" s="7" customFormat="1" ht="15">
      <c r="A427" s="65">
        <v>44242</v>
      </c>
      <c r="B427" s="63" t="s">
        <v>239</v>
      </c>
      <c r="C427" s="63">
        <v>505</v>
      </c>
      <c r="D427" s="63">
        <v>2000</v>
      </c>
      <c r="E427" s="64">
        <v>60</v>
      </c>
      <c r="F427" s="63">
        <v>70</v>
      </c>
      <c r="G427" s="63">
        <v>80</v>
      </c>
      <c r="H427" s="63">
        <v>5050</v>
      </c>
      <c r="I427" s="63">
        <v>0</v>
      </c>
      <c r="J427" s="63">
        <v>5050</v>
      </c>
      <c r="K427" s="63" t="s">
        <v>116</v>
      </c>
    </row>
    <row r="428" spans="1:11" s="7" customFormat="1" ht="15">
      <c r="A428" s="65">
        <v>44238</v>
      </c>
      <c r="B428" s="63" t="s">
        <v>171</v>
      </c>
      <c r="C428" s="63">
        <v>300</v>
      </c>
      <c r="D428" s="63">
        <v>2500</v>
      </c>
      <c r="E428" s="64">
        <v>96</v>
      </c>
      <c r="F428" s="63">
        <v>100</v>
      </c>
      <c r="G428" s="63">
        <v>105</v>
      </c>
      <c r="H428" s="63">
        <v>1200</v>
      </c>
      <c r="I428" s="63">
        <v>0</v>
      </c>
      <c r="J428" s="63">
        <v>1200</v>
      </c>
      <c r="K428" s="63" t="s">
        <v>116</v>
      </c>
    </row>
    <row r="429" spans="1:11" s="7" customFormat="1" ht="15">
      <c r="A429" s="65">
        <v>44235</v>
      </c>
      <c r="B429" s="63" t="s">
        <v>220</v>
      </c>
      <c r="C429" s="63">
        <v>5700</v>
      </c>
      <c r="D429" s="63">
        <v>330</v>
      </c>
      <c r="E429" s="64">
        <v>22</v>
      </c>
      <c r="F429" s="63">
        <v>22.7</v>
      </c>
      <c r="G429" s="63">
        <v>23.5</v>
      </c>
      <c r="H429" s="63">
        <v>3990</v>
      </c>
      <c r="I429" s="63">
        <v>4560</v>
      </c>
      <c r="J429" s="63">
        <v>8550</v>
      </c>
      <c r="K429" s="63" t="s">
        <v>120</v>
      </c>
    </row>
    <row r="430" spans="1:11" s="7" customFormat="1" ht="15">
      <c r="A430" s="65">
        <v>44235</v>
      </c>
      <c r="B430" s="63" t="s">
        <v>11</v>
      </c>
      <c r="C430" s="63">
        <v>1200</v>
      </c>
      <c r="D430" s="63">
        <v>980</v>
      </c>
      <c r="E430" s="64">
        <v>39</v>
      </c>
      <c r="F430" s="63">
        <v>41</v>
      </c>
      <c r="G430" s="63">
        <v>43</v>
      </c>
      <c r="H430" s="63">
        <v>2400</v>
      </c>
      <c r="I430" s="63">
        <v>2400</v>
      </c>
      <c r="J430" s="63">
        <v>4800</v>
      </c>
      <c r="K430" s="63" t="s">
        <v>120</v>
      </c>
    </row>
    <row r="431" spans="1:11" s="7" customFormat="1" ht="15">
      <c r="A431" s="65">
        <v>44230</v>
      </c>
      <c r="B431" s="63" t="s">
        <v>13</v>
      </c>
      <c r="C431" s="63">
        <v>750</v>
      </c>
      <c r="D431" s="63">
        <v>1540</v>
      </c>
      <c r="E431" s="64">
        <v>51</v>
      </c>
      <c r="F431" s="63">
        <v>54</v>
      </c>
      <c r="G431" s="63">
        <v>57</v>
      </c>
      <c r="H431" s="63">
        <v>2250</v>
      </c>
      <c r="I431" s="63">
        <v>0</v>
      </c>
      <c r="J431" s="63">
        <v>2250</v>
      </c>
      <c r="K431" s="63" t="s">
        <v>116</v>
      </c>
    </row>
    <row r="432" spans="1:11" s="7" customFormat="1" ht="15">
      <c r="A432" s="65">
        <v>44229</v>
      </c>
      <c r="B432" s="63" t="s">
        <v>130</v>
      </c>
      <c r="C432" s="63">
        <v>800</v>
      </c>
      <c r="D432" s="63">
        <v>920</v>
      </c>
      <c r="E432" s="64">
        <v>62.5</v>
      </c>
      <c r="F432" s="63">
        <v>66.5</v>
      </c>
      <c r="G432" s="63">
        <v>72.5</v>
      </c>
      <c r="H432" s="63">
        <v>3200</v>
      </c>
      <c r="I432" s="63">
        <v>4800</v>
      </c>
      <c r="J432" s="63">
        <v>8000</v>
      </c>
      <c r="K432" s="63" t="s">
        <v>120</v>
      </c>
    </row>
    <row r="433" spans="1:11" s="7" customFormat="1" ht="15">
      <c r="A433" s="65">
        <v>44228</v>
      </c>
      <c r="B433" s="63" t="s">
        <v>23</v>
      </c>
      <c r="C433" s="63">
        <v>300</v>
      </c>
      <c r="D433" s="63">
        <v>100</v>
      </c>
      <c r="E433" s="64">
        <v>106</v>
      </c>
      <c r="F433" s="63">
        <v>113</v>
      </c>
      <c r="G433" s="63">
        <v>0</v>
      </c>
      <c r="H433" s="63">
        <v>1800</v>
      </c>
      <c r="I433" s="63">
        <v>0</v>
      </c>
      <c r="J433" s="63">
        <v>0</v>
      </c>
      <c r="K433" s="63" t="s">
        <v>116</v>
      </c>
    </row>
    <row r="434" spans="1:11" s="7" customFormat="1" ht="15">
      <c r="A434" s="65">
        <v>44228</v>
      </c>
      <c r="B434" s="63" t="s">
        <v>220</v>
      </c>
      <c r="C434" s="63">
        <v>5700</v>
      </c>
      <c r="D434" s="63">
        <v>280</v>
      </c>
      <c r="E434" s="64">
        <v>8.3000000000000007</v>
      </c>
      <c r="F434" s="63">
        <v>9</v>
      </c>
      <c r="G434" s="63">
        <v>10</v>
      </c>
      <c r="H434" s="63">
        <v>3990</v>
      </c>
      <c r="I434" s="63">
        <v>5700</v>
      </c>
      <c r="J434" s="63">
        <v>9690</v>
      </c>
      <c r="K434" s="63" t="s">
        <v>120</v>
      </c>
    </row>
    <row r="435" spans="1:11" s="7" customFormat="1" ht="15">
      <c r="A435" s="65">
        <v>44216</v>
      </c>
      <c r="B435" s="63" t="s">
        <v>23</v>
      </c>
      <c r="C435" s="63">
        <v>300</v>
      </c>
      <c r="D435" s="63">
        <v>1500</v>
      </c>
      <c r="E435" s="64">
        <v>36</v>
      </c>
      <c r="F435" s="63">
        <v>40</v>
      </c>
      <c r="G435" s="63">
        <v>45</v>
      </c>
      <c r="H435" s="63">
        <v>1440</v>
      </c>
      <c r="I435" s="63">
        <v>0</v>
      </c>
      <c r="J435" s="63">
        <v>1440</v>
      </c>
      <c r="K435" s="63" t="s">
        <v>116</v>
      </c>
    </row>
    <row r="436" spans="1:11" s="7" customFormat="1" ht="15">
      <c r="A436" s="65">
        <v>44214</v>
      </c>
      <c r="B436" s="63" t="s">
        <v>294</v>
      </c>
      <c r="C436" s="63">
        <v>800</v>
      </c>
      <c r="D436" s="63">
        <v>980</v>
      </c>
      <c r="E436" s="64">
        <v>54</v>
      </c>
      <c r="F436" s="63">
        <v>56</v>
      </c>
      <c r="G436" s="63">
        <v>58</v>
      </c>
      <c r="H436" s="63">
        <v>0</v>
      </c>
      <c r="I436" s="63">
        <v>0</v>
      </c>
      <c r="J436" s="63">
        <v>-2400</v>
      </c>
      <c r="K436" s="63" t="s">
        <v>122</v>
      </c>
    </row>
    <row r="437" spans="1:11" s="7" customFormat="1" ht="15">
      <c r="A437" s="65">
        <v>44211</v>
      </c>
      <c r="B437" s="63" t="s">
        <v>215</v>
      </c>
      <c r="C437" s="63">
        <v>5700</v>
      </c>
      <c r="D437" s="63">
        <v>690</v>
      </c>
      <c r="E437" s="64">
        <v>25</v>
      </c>
      <c r="F437" s="63">
        <v>27</v>
      </c>
      <c r="G437" s="63">
        <v>30</v>
      </c>
      <c r="H437" s="63">
        <v>0</v>
      </c>
      <c r="I437" s="63">
        <v>0</v>
      </c>
      <c r="J437" s="63">
        <v>0</v>
      </c>
      <c r="K437" s="63" t="s">
        <v>114</v>
      </c>
    </row>
    <row r="438" spans="1:11" s="7" customFormat="1" ht="15">
      <c r="A438" s="65">
        <v>44207</v>
      </c>
      <c r="B438" s="63" t="s">
        <v>39</v>
      </c>
      <c r="C438" s="63">
        <v>1300</v>
      </c>
      <c r="D438" s="63">
        <v>490</v>
      </c>
      <c r="E438" s="64">
        <v>29</v>
      </c>
      <c r="F438" s="63">
        <v>31</v>
      </c>
      <c r="G438" s="63">
        <v>33</v>
      </c>
      <c r="H438" s="63">
        <v>2600</v>
      </c>
      <c r="I438" s="63">
        <v>0</v>
      </c>
      <c r="J438" s="63">
        <v>2600</v>
      </c>
      <c r="K438" s="63" t="s">
        <v>116</v>
      </c>
    </row>
    <row r="439" spans="1:11" s="7" customFormat="1" ht="15">
      <c r="A439" s="65">
        <v>44204</v>
      </c>
      <c r="B439" s="63" t="s">
        <v>25</v>
      </c>
      <c r="C439" s="63">
        <v>1700</v>
      </c>
      <c r="D439" s="63">
        <v>720</v>
      </c>
      <c r="E439" s="64">
        <v>35</v>
      </c>
      <c r="F439" s="63">
        <v>37</v>
      </c>
      <c r="G439" s="63">
        <v>40</v>
      </c>
      <c r="H439" s="63">
        <v>0</v>
      </c>
      <c r="I439" s="63">
        <v>0</v>
      </c>
      <c r="J439" s="63">
        <v>0</v>
      </c>
      <c r="K439" s="63" t="s">
        <v>113</v>
      </c>
    </row>
    <row r="440" spans="1:11" s="7" customFormat="1" ht="15">
      <c r="A440" s="65">
        <v>44203</v>
      </c>
      <c r="B440" s="63" t="s">
        <v>220</v>
      </c>
      <c r="C440" s="63">
        <v>5700</v>
      </c>
      <c r="D440" s="63">
        <v>195</v>
      </c>
      <c r="E440" s="64">
        <v>12</v>
      </c>
      <c r="F440" s="63">
        <v>12.8</v>
      </c>
      <c r="G440" s="63">
        <v>13.8</v>
      </c>
      <c r="H440" s="63">
        <v>0</v>
      </c>
      <c r="I440" s="63">
        <v>0</v>
      </c>
      <c r="J440" s="63">
        <v>-6270</v>
      </c>
      <c r="K440" s="63" t="s">
        <v>122</v>
      </c>
    </row>
    <row r="441" spans="1:11" s="7" customFormat="1" ht="15">
      <c r="A441" s="65">
        <v>44202</v>
      </c>
      <c r="B441" s="63" t="s">
        <v>293</v>
      </c>
      <c r="C441" s="63">
        <v>1400</v>
      </c>
      <c r="D441" s="63">
        <v>730</v>
      </c>
      <c r="E441" s="64">
        <v>26</v>
      </c>
      <c r="F441" s="63">
        <v>28</v>
      </c>
      <c r="G441" s="63">
        <v>32</v>
      </c>
      <c r="H441" s="63">
        <v>0</v>
      </c>
      <c r="I441" s="63">
        <v>0</v>
      </c>
      <c r="J441" s="63">
        <v>-4200</v>
      </c>
      <c r="K441" s="63" t="s">
        <v>122</v>
      </c>
    </row>
    <row r="442" spans="1:11" s="7" customFormat="1" ht="15">
      <c r="A442" s="65">
        <v>44201</v>
      </c>
      <c r="B442" s="63" t="s">
        <v>25</v>
      </c>
      <c r="C442" s="63">
        <v>1700</v>
      </c>
      <c r="D442" s="70">
        <v>670</v>
      </c>
      <c r="E442" s="63">
        <v>33.5</v>
      </c>
      <c r="F442" s="64">
        <v>35.5</v>
      </c>
      <c r="G442" s="63">
        <v>38.5</v>
      </c>
      <c r="H442" s="63">
        <v>3400</v>
      </c>
      <c r="I442" s="63">
        <v>5100</v>
      </c>
      <c r="J442" s="63">
        <v>8500</v>
      </c>
      <c r="K442" s="63" t="s">
        <v>120</v>
      </c>
    </row>
    <row r="443" spans="1:11" s="7" customFormat="1" ht="15">
      <c r="A443" s="65">
        <v>44200</v>
      </c>
      <c r="B443" s="63" t="s">
        <v>281</v>
      </c>
      <c r="C443" s="63">
        <v>1100</v>
      </c>
      <c r="D443" s="63">
        <v>670</v>
      </c>
      <c r="E443" s="64">
        <v>12</v>
      </c>
      <c r="F443" s="63">
        <v>14</v>
      </c>
      <c r="G443" s="63">
        <v>18</v>
      </c>
      <c r="H443" s="63">
        <v>0</v>
      </c>
      <c r="I443" s="63">
        <v>0</v>
      </c>
      <c r="J443" s="63">
        <v>1320</v>
      </c>
      <c r="K443" s="63" t="s">
        <v>292</v>
      </c>
    </row>
    <row r="444" spans="1:11" s="7" customFormat="1" ht="15">
      <c r="A444" s="65">
        <v>44193</v>
      </c>
      <c r="B444" s="63" t="s">
        <v>220</v>
      </c>
      <c r="C444" s="63">
        <v>5700</v>
      </c>
      <c r="D444" s="63">
        <v>175</v>
      </c>
      <c r="E444" s="64">
        <v>5.5</v>
      </c>
      <c r="F444" s="63">
        <v>6</v>
      </c>
      <c r="G444" s="63">
        <v>6.5</v>
      </c>
      <c r="H444" s="63">
        <v>2850</v>
      </c>
      <c r="I444" s="63">
        <v>2850</v>
      </c>
      <c r="J444" s="63">
        <v>5700</v>
      </c>
      <c r="K444" s="63" t="s">
        <v>120</v>
      </c>
    </row>
    <row r="445" spans="1:11" s="7" customFormat="1" ht="15">
      <c r="A445" s="65">
        <v>44189</v>
      </c>
      <c r="B445" s="63" t="s">
        <v>38</v>
      </c>
      <c r="C445" s="63">
        <v>600</v>
      </c>
      <c r="D445" s="63">
        <v>1200</v>
      </c>
      <c r="E445" s="64">
        <v>28</v>
      </c>
      <c r="F445" s="63">
        <v>31</v>
      </c>
      <c r="G445" s="63">
        <v>35</v>
      </c>
      <c r="H445" s="63">
        <v>0</v>
      </c>
      <c r="I445" s="63">
        <v>0</v>
      </c>
      <c r="J445" s="63">
        <v>-2400</v>
      </c>
      <c r="K445" s="63" t="s">
        <v>122</v>
      </c>
    </row>
    <row r="446" spans="1:11" s="2" customFormat="1" ht="15">
      <c r="A446" s="65">
        <v>44181</v>
      </c>
      <c r="B446" s="63" t="s">
        <v>291</v>
      </c>
      <c r="C446" s="63">
        <v>650</v>
      </c>
      <c r="D446" s="63">
        <v>1400</v>
      </c>
      <c r="E446" s="64">
        <v>64</v>
      </c>
      <c r="F446" s="63">
        <v>68</v>
      </c>
      <c r="G446" s="63">
        <v>73</v>
      </c>
      <c r="H446" s="63">
        <v>0</v>
      </c>
      <c r="I446" s="63">
        <v>0</v>
      </c>
      <c r="J446" s="63">
        <v>0</v>
      </c>
      <c r="K446" s="63" t="s">
        <v>113</v>
      </c>
    </row>
    <row r="447" spans="1:11" s="7" customFormat="1" ht="15">
      <c r="A447" s="65">
        <v>44181</v>
      </c>
      <c r="B447" s="63" t="s">
        <v>199</v>
      </c>
      <c r="C447" s="63">
        <v>2500</v>
      </c>
      <c r="D447" s="63">
        <v>475</v>
      </c>
      <c r="E447" s="64">
        <v>21</v>
      </c>
      <c r="F447" s="63">
        <v>22</v>
      </c>
      <c r="G447" s="63">
        <v>23.5</v>
      </c>
      <c r="H447" s="63">
        <v>0</v>
      </c>
      <c r="I447" s="63">
        <v>0</v>
      </c>
      <c r="J447" s="63">
        <v>-750</v>
      </c>
      <c r="K447" s="63" t="s">
        <v>122</v>
      </c>
    </row>
    <row r="448" spans="1:11" s="7" customFormat="1" ht="15">
      <c r="A448" s="65">
        <v>44180</v>
      </c>
      <c r="B448" s="63" t="s">
        <v>23</v>
      </c>
      <c r="C448" s="63">
        <v>300</v>
      </c>
      <c r="D448" s="63">
        <v>2300</v>
      </c>
      <c r="E448" s="64">
        <v>75</v>
      </c>
      <c r="F448" s="63">
        <v>80</v>
      </c>
      <c r="G448" s="63">
        <v>88</v>
      </c>
      <c r="H448" s="63">
        <v>0</v>
      </c>
      <c r="I448" s="63">
        <v>0</v>
      </c>
      <c r="J448" s="63">
        <v>0</v>
      </c>
      <c r="K448" s="63" t="s">
        <v>113</v>
      </c>
    </row>
    <row r="449" spans="1:11" s="7" customFormat="1" ht="15">
      <c r="A449" s="65">
        <v>44176</v>
      </c>
      <c r="B449" s="63" t="s">
        <v>32</v>
      </c>
      <c r="C449" s="63">
        <v>3000</v>
      </c>
      <c r="D449" s="63">
        <v>275</v>
      </c>
      <c r="E449" s="64">
        <v>11</v>
      </c>
      <c r="F449" s="63">
        <v>12</v>
      </c>
      <c r="G449" s="63">
        <v>13.5</v>
      </c>
      <c r="H449" s="63">
        <v>0</v>
      </c>
      <c r="I449" s="63">
        <v>0</v>
      </c>
      <c r="J449" s="63">
        <v>-4500</v>
      </c>
      <c r="K449" s="63" t="s">
        <v>122</v>
      </c>
    </row>
    <row r="450" spans="1:11" s="7" customFormat="1" ht="15">
      <c r="A450" s="65">
        <v>44176</v>
      </c>
      <c r="B450" s="63" t="s">
        <v>239</v>
      </c>
      <c r="C450" s="63">
        <v>505</v>
      </c>
      <c r="D450" s="63">
        <v>2000</v>
      </c>
      <c r="E450" s="64">
        <v>63</v>
      </c>
      <c r="F450" s="63">
        <v>66</v>
      </c>
      <c r="G450" s="63">
        <v>70</v>
      </c>
      <c r="H450" s="63">
        <v>0</v>
      </c>
      <c r="I450" s="63">
        <v>0</v>
      </c>
      <c r="J450" s="63">
        <v>0</v>
      </c>
      <c r="K450" s="63" t="s">
        <v>113</v>
      </c>
    </row>
    <row r="451" spans="1:11" s="7" customFormat="1" ht="15">
      <c r="A451" s="65">
        <v>44175</v>
      </c>
      <c r="B451" s="63" t="s">
        <v>239</v>
      </c>
      <c r="C451" s="63">
        <v>505</v>
      </c>
      <c r="D451" s="63">
        <v>2000</v>
      </c>
      <c r="E451" s="64">
        <v>85</v>
      </c>
      <c r="F451" s="63">
        <v>88</v>
      </c>
      <c r="G451" s="63">
        <v>92</v>
      </c>
      <c r="H451" s="63">
        <v>1515</v>
      </c>
      <c r="I451" s="63">
        <v>0</v>
      </c>
      <c r="J451" s="63">
        <v>1515</v>
      </c>
      <c r="K451" s="63" t="s">
        <v>116</v>
      </c>
    </row>
    <row r="452" spans="1:11" s="7" customFormat="1" ht="15">
      <c r="A452" s="65">
        <v>44174</v>
      </c>
      <c r="B452" s="63" t="s">
        <v>43</v>
      </c>
      <c r="C452" s="63">
        <v>700</v>
      </c>
      <c r="D452" s="63">
        <v>870</v>
      </c>
      <c r="E452" s="64">
        <v>32</v>
      </c>
      <c r="F452" s="63">
        <v>35</v>
      </c>
      <c r="G452" s="63">
        <v>39</v>
      </c>
      <c r="H452" s="63">
        <v>2100</v>
      </c>
      <c r="I452" s="63">
        <v>2800</v>
      </c>
      <c r="J452" s="63">
        <v>4900</v>
      </c>
      <c r="K452" s="63" t="s">
        <v>120</v>
      </c>
    </row>
    <row r="453" spans="1:11" s="7" customFormat="1" ht="15">
      <c r="A453" s="65">
        <v>44173</v>
      </c>
      <c r="B453" s="63" t="s">
        <v>128</v>
      </c>
      <c r="C453" s="63">
        <v>1851</v>
      </c>
      <c r="D453" s="63">
        <v>500</v>
      </c>
      <c r="E453" s="64">
        <v>22</v>
      </c>
      <c r="F453" s="63">
        <v>23</v>
      </c>
      <c r="G453" s="63">
        <v>25</v>
      </c>
      <c r="H453" s="63">
        <v>1851</v>
      </c>
      <c r="I453" s="63">
        <v>3702</v>
      </c>
      <c r="J453" s="63">
        <v>5553</v>
      </c>
      <c r="K453" s="63" t="s">
        <v>120</v>
      </c>
    </row>
    <row r="454" spans="1:11" s="7" customFormat="1" ht="15">
      <c r="A454" s="65">
        <v>44172</v>
      </c>
      <c r="B454" s="63" t="s">
        <v>55</v>
      </c>
      <c r="C454" s="63">
        <v>1800</v>
      </c>
      <c r="D454" s="63">
        <v>380</v>
      </c>
      <c r="E454" s="64">
        <v>23</v>
      </c>
      <c r="F454" s="63">
        <v>25</v>
      </c>
      <c r="G454" s="63">
        <v>28</v>
      </c>
      <c r="H454" s="63">
        <v>3600</v>
      </c>
      <c r="I454" s="63">
        <v>0</v>
      </c>
      <c r="J454" s="63">
        <v>3600</v>
      </c>
      <c r="K454" s="63" t="s">
        <v>116</v>
      </c>
    </row>
    <row r="455" spans="1:11" s="7" customFormat="1" ht="15">
      <c r="A455" s="65">
        <v>44167</v>
      </c>
      <c r="B455" s="63" t="s">
        <v>38</v>
      </c>
      <c r="C455" s="63">
        <v>600</v>
      </c>
      <c r="D455" s="63">
        <v>1100</v>
      </c>
      <c r="E455" s="64">
        <v>54</v>
      </c>
      <c r="F455" s="63">
        <v>58</v>
      </c>
      <c r="G455" s="63">
        <v>63</v>
      </c>
      <c r="H455" s="63">
        <v>2400</v>
      </c>
      <c r="I455" s="63">
        <v>0</v>
      </c>
      <c r="J455" s="63">
        <v>2400</v>
      </c>
      <c r="K455" s="63" t="s">
        <v>116</v>
      </c>
    </row>
    <row r="456" spans="1:11" s="7" customFormat="1" ht="15">
      <c r="A456" s="65">
        <v>44166</v>
      </c>
      <c r="B456" s="63" t="s">
        <v>29</v>
      </c>
      <c r="C456" s="63">
        <v>1400</v>
      </c>
      <c r="D456" s="63">
        <v>530</v>
      </c>
      <c r="E456" s="64">
        <v>30</v>
      </c>
      <c r="F456" s="63">
        <v>32</v>
      </c>
      <c r="G456" s="63">
        <v>35</v>
      </c>
      <c r="H456" s="63">
        <v>2800</v>
      </c>
      <c r="I456" s="63">
        <v>0</v>
      </c>
      <c r="J456" s="63">
        <v>2800</v>
      </c>
      <c r="K456" s="63" t="s">
        <v>116</v>
      </c>
    </row>
    <row r="457" spans="1:11" s="7" customFormat="1" ht="15">
      <c r="A457" s="65">
        <v>44166</v>
      </c>
      <c r="B457" s="63" t="s">
        <v>13</v>
      </c>
      <c r="C457" s="63">
        <v>750</v>
      </c>
      <c r="D457" s="63">
        <v>1360</v>
      </c>
      <c r="E457" s="64">
        <v>52</v>
      </c>
      <c r="F457" s="63">
        <v>55</v>
      </c>
      <c r="G457" s="63">
        <v>59</v>
      </c>
      <c r="H457" s="63">
        <v>2250</v>
      </c>
      <c r="I457" s="63">
        <v>0</v>
      </c>
      <c r="J457" s="63">
        <v>2250</v>
      </c>
      <c r="K457" s="63" t="s">
        <v>116</v>
      </c>
    </row>
    <row r="458" spans="1:11" s="7" customFormat="1" ht="15">
      <c r="A458" s="65">
        <v>44162</v>
      </c>
      <c r="B458" s="63" t="s">
        <v>220</v>
      </c>
      <c r="C458" s="63">
        <v>5700</v>
      </c>
      <c r="D458" s="63">
        <v>180</v>
      </c>
      <c r="E458" s="64">
        <v>14</v>
      </c>
      <c r="F458" s="63">
        <v>14.5</v>
      </c>
      <c r="G458" s="63">
        <v>15</v>
      </c>
      <c r="H458" s="63">
        <v>2850</v>
      </c>
      <c r="I458" s="63">
        <v>0</v>
      </c>
      <c r="J458" s="63">
        <v>2850</v>
      </c>
      <c r="K458" s="63" t="s">
        <v>116</v>
      </c>
    </row>
    <row r="459" spans="1:11" s="7" customFormat="1" ht="15">
      <c r="A459" s="65">
        <v>44162</v>
      </c>
      <c r="B459" s="63" t="s">
        <v>43</v>
      </c>
      <c r="C459" s="63">
        <v>700</v>
      </c>
      <c r="D459" s="63">
        <v>830</v>
      </c>
      <c r="E459" s="64">
        <v>8</v>
      </c>
      <c r="F459" s="63">
        <v>10</v>
      </c>
      <c r="G459" s="63">
        <v>13</v>
      </c>
      <c r="H459" s="63">
        <v>1400</v>
      </c>
      <c r="I459" s="63">
        <v>0</v>
      </c>
      <c r="J459" s="63">
        <v>1400</v>
      </c>
      <c r="K459" s="63" t="s">
        <v>116</v>
      </c>
    </row>
    <row r="460" spans="1:11" s="7" customFormat="1" ht="15">
      <c r="A460" s="65">
        <v>44161</v>
      </c>
      <c r="B460" s="63" t="s">
        <v>13</v>
      </c>
      <c r="C460" s="63">
        <v>750</v>
      </c>
      <c r="D460" s="63">
        <v>1300</v>
      </c>
      <c r="E460" s="64">
        <v>26</v>
      </c>
      <c r="F460" s="63">
        <v>29</v>
      </c>
      <c r="G460" s="63">
        <v>33</v>
      </c>
      <c r="H460" s="63">
        <v>2250</v>
      </c>
      <c r="I460" s="63">
        <v>3000</v>
      </c>
      <c r="J460" s="63">
        <v>5250</v>
      </c>
      <c r="K460" s="63" t="s">
        <v>120</v>
      </c>
    </row>
    <row r="461" spans="1:11" s="7" customFormat="1" ht="15">
      <c r="A461" s="65">
        <v>44161</v>
      </c>
      <c r="B461" s="63" t="s">
        <v>290</v>
      </c>
      <c r="C461" s="63">
        <v>750</v>
      </c>
      <c r="D461" s="63">
        <v>860</v>
      </c>
      <c r="E461" s="64">
        <v>8.5</v>
      </c>
      <c r="F461" s="63">
        <v>11</v>
      </c>
      <c r="G461" s="63">
        <v>15</v>
      </c>
      <c r="H461" s="63">
        <v>0</v>
      </c>
      <c r="I461" s="63">
        <v>0</v>
      </c>
      <c r="J461" s="63">
        <v>-2450</v>
      </c>
      <c r="K461" s="63" t="s">
        <v>122</v>
      </c>
    </row>
    <row r="462" spans="1:11" s="7" customFormat="1" ht="15">
      <c r="A462" s="65">
        <v>44160</v>
      </c>
      <c r="B462" s="63" t="s">
        <v>43</v>
      </c>
      <c r="C462" s="63">
        <v>700</v>
      </c>
      <c r="D462" s="63">
        <v>850</v>
      </c>
      <c r="E462" s="64">
        <v>17</v>
      </c>
      <c r="F462" s="63">
        <v>20</v>
      </c>
      <c r="G462" s="63">
        <v>23</v>
      </c>
      <c r="H462" s="63">
        <v>0</v>
      </c>
      <c r="I462" s="63">
        <v>0</v>
      </c>
      <c r="J462" s="63">
        <v>0</v>
      </c>
      <c r="K462" s="63" t="s">
        <v>113</v>
      </c>
    </row>
    <row r="463" spans="1:11" s="7" customFormat="1" ht="15">
      <c r="A463" s="65">
        <v>44159</v>
      </c>
      <c r="B463" s="63" t="s">
        <v>289</v>
      </c>
      <c r="C463" s="63">
        <v>2800</v>
      </c>
      <c r="D463" s="63">
        <v>200</v>
      </c>
      <c r="E463" s="64">
        <v>7</v>
      </c>
      <c r="F463" s="63">
        <v>8</v>
      </c>
      <c r="G463" s="63">
        <v>10</v>
      </c>
      <c r="H463" s="63">
        <v>2800</v>
      </c>
      <c r="I463" s="63">
        <v>0</v>
      </c>
      <c r="J463" s="63">
        <v>2800</v>
      </c>
      <c r="K463" s="63" t="s">
        <v>116</v>
      </c>
    </row>
    <row r="464" spans="1:11" s="7" customFormat="1" ht="15">
      <c r="A464" s="65">
        <v>44155</v>
      </c>
      <c r="B464" s="63" t="s">
        <v>55</v>
      </c>
      <c r="C464" s="63">
        <v>1800</v>
      </c>
      <c r="D464" s="63">
        <v>390</v>
      </c>
      <c r="E464" s="64">
        <v>15</v>
      </c>
      <c r="F464" s="63">
        <v>17</v>
      </c>
      <c r="G464" s="63">
        <v>20</v>
      </c>
      <c r="H464" s="63">
        <v>0</v>
      </c>
      <c r="I464" s="63">
        <v>0</v>
      </c>
      <c r="J464" s="63">
        <v>-21600</v>
      </c>
      <c r="K464" s="63" t="s">
        <v>122</v>
      </c>
    </row>
    <row r="465" spans="1:11" s="7" customFormat="1" ht="15">
      <c r="A465" s="65">
        <v>44154</v>
      </c>
      <c r="B465" s="63" t="s">
        <v>13</v>
      </c>
      <c r="C465" s="63">
        <v>750</v>
      </c>
      <c r="D465" s="63">
        <v>1300</v>
      </c>
      <c r="E465" s="64">
        <v>35</v>
      </c>
      <c r="F465" s="63">
        <v>40</v>
      </c>
      <c r="G465" s="63">
        <v>46</v>
      </c>
      <c r="H465" s="63">
        <v>3750</v>
      </c>
      <c r="I465" s="63">
        <v>3750</v>
      </c>
      <c r="J465" s="63">
        <v>7500</v>
      </c>
      <c r="K465" s="63" t="s">
        <v>120</v>
      </c>
    </row>
    <row r="466" spans="1:11" s="7" customFormat="1" ht="15">
      <c r="A466" s="65">
        <v>44154</v>
      </c>
      <c r="B466" s="63" t="s">
        <v>288</v>
      </c>
      <c r="C466" s="63">
        <v>1400</v>
      </c>
      <c r="D466" s="70">
        <v>670</v>
      </c>
      <c r="E466" s="63">
        <v>21</v>
      </c>
      <c r="F466" s="64">
        <v>24</v>
      </c>
      <c r="G466" s="63">
        <v>27</v>
      </c>
      <c r="H466" s="63">
        <v>4200</v>
      </c>
      <c r="I466" s="63">
        <v>4200</v>
      </c>
      <c r="J466" s="63">
        <v>8400</v>
      </c>
      <c r="K466" s="63" t="s">
        <v>120</v>
      </c>
    </row>
    <row r="467" spans="1:11" s="7" customFormat="1" ht="15">
      <c r="A467" s="65">
        <v>44153</v>
      </c>
      <c r="B467" s="63" t="s">
        <v>25</v>
      </c>
      <c r="C467" s="63">
        <v>1700</v>
      </c>
      <c r="D467" s="63">
        <v>520</v>
      </c>
      <c r="E467" s="64">
        <v>21.5</v>
      </c>
      <c r="F467" s="63">
        <v>23.5</v>
      </c>
      <c r="G467" s="63">
        <v>26.5</v>
      </c>
      <c r="H467" s="63">
        <v>3400</v>
      </c>
      <c r="I467" s="63">
        <v>5100</v>
      </c>
      <c r="J467" s="63">
        <v>8500</v>
      </c>
      <c r="K467" s="63" t="s">
        <v>120</v>
      </c>
    </row>
    <row r="468" spans="1:11" s="7" customFormat="1" ht="15">
      <c r="A468" s="65">
        <v>44152</v>
      </c>
      <c r="B468" s="63" t="s">
        <v>281</v>
      </c>
      <c r="C468" s="63">
        <v>1100</v>
      </c>
      <c r="D468" s="63">
        <v>630</v>
      </c>
      <c r="E468" s="64">
        <v>18</v>
      </c>
      <c r="F468" s="63">
        <v>20</v>
      </c>
      <c r="G468" s="63">
        <v>23</v>
      </c>
      <c r="H468" s="63">
        <v>0</v>
      </c>
      <c r="I468" s="63">
        <v>0</v>
      </c>
      <c r="J468" s="63">
        <v>-3300</v>
      </c>
      <c r="K468" s="63" t="s">
        <v>122</v>
      </c>
    </row>
    <row r="469" spans="1:11" s="7" customFormat="1" ht="15">
      <c r="A469" s="65">
        <v>44147</v>
      </c>
      <c r="B469" s="63" t="s">
        <v>53</v>
      </c>
      <c r="C469" s="63">
        <v>500</v>
      </c>
      <c r="D469" s="63">
        <v>2140</v>
      </c>
      <c r="E469" s="64">
        <v>90</v>
      </c>
      <c r="F469" s="63">
        <v>93</v>
      </c>
      <c r="G469" s="63">
        <v>99</v>
      </c>
      <c r="H469" s="63">
        <v>15000</v>
      </c>
      <c r="I469" s="63">
        <v>0</v>
      </c>
      <c r="J469" s="63">
        <v>15000</v>
      </c>
      <c r="K469" s="63" t="s">
        <v>116</v>
      </c>
    </row>
    <row r="470" spans="1:11" s="7" customFormat="1" ht="15">
      <c r="A470" s="65">
        <v>44145</v>
      </c>
      <c r="B470" s="63" t="s">
        <v>287</v>
      </c>
      <c r="C470" s="63">
        <v>1200</v>
      </c>
      <c r="D470" s="63">
        <v>600</v>
      </c>
      <c r="E470" s="64">
        <v>28</v>
      </c>
      <c r="F470" s="63">
        <v>30</v>
      </c>
      <c r="G470" s="63">
        <v>34</v>
      </c>
      <c r="H470" s="63">
        <v>1200</v>
      </c>
      <c r="I470" s="63">
        <v>0</v>
      </c>
      <c r="J470" s="63">
        <v>1200</v>
      </c>
      <c r="K470" s="63" t="s">
        <v>286</v>
      </c>
    </row>
    <row r="471" spans="1:11" s="7" customFormat="1" ht="15">
      <c r="A471" s="65">
        <v>44145</v>
      </c>
      <c r="B471" s="63" t="s">
        <v>227</v>
      </c>
      <c r="C471" s="63">
        <v>300</v>
      </c>
      <c r="D471" s="63">
        <v>3050</v>
      </c>
      <c r="E471" s="64">
        <v>110</v>
      </c>
      <c r="F471" s="63">
        <v>120</v>
      </c>
      <c r="G471" s="63">
        <v>130</v>
      </c>
      <c r="H471" s="63">
        <v>3000</v>
      </c>
      <c r="I471" s="63">
        <v>0</v>
      </c>
      <c r="J471" s="63">
        <v>3000</v>
      </c>
      <c r="K471" s="63" t="s">
        <v>116</v>
      </c>
    </row>
    <row r="472" spans="1:11" s="7" customFormat="1" ht="15">
      <c r="A472" s="65">
        <v>44145</v>
      </c>
      <c r="B472" s="63" t="s">
        <v>12</v>
      </c>
      <c r="C472" s="63">
        <v>1375</v>
      </c>
      <c r="D472" s="63">
        <v>460</v>
      </c>
      <c r="E472" s="64">
        <v>15</v>
      </c>
      <c r="F472" s="63">
        <v>17</v>
      </c>
      <c r="G472" s="63">
        <v>19</v>
      </c>
      <c r="H472" s="63">
        <v>2750</v>
      </c>
      <c r="I472" s="63">
        <v>0</v>
      </c>
      <c r="J472" s="63">
        <v>2750</v>
      </c>
      <c r="K472" s="63" t="s">
        <v>116</v>
      </c>
    </row>
    <row r="473" spans="1:11" s="7" customFormat="1" ht="15">
      <c r="A473" s="65">
        <v>44144</v>
      </c>
      <c r="B473" s="63" t="s">
        <v>23</v>
      </c>
      <c r="C473" s="63">
        <v>300</v>
      </c>
      <c r="D473" s="63">
        <v>1300</v>
      </c>
      <c r="E473" s="64">
        <v>33</v>
      </c>
      <c r="F473" s="63">
        <v>36</v>
      </c>
      <c r="G473" s="63">
        <v>40</v>
      </c>
      <c r="H473" s="63">
        <v>1800</v>
      </c>
      <c r="I473" s="63">
        <v>0</v>
      </c>
      <c r="J473" s="63">
        <v>1800</v>
      </c>
      <c r="K473" s="63" t="s">
        <v>116</v>
      </c>
    </row>
    <row r="474" spans="1:11" s="7" customFormat="1" ht="15">
      <c r="A474" s="65">
        <v>44141</v>
      </c>
      <c r="B474" s="63" t="s">
        <v>239</v>
      </c>
      <c r="C474" s="63">
        <v>505</v>
      </c>
      <c r="D474" s="63">
        <v>2000</v>
      </c>
      <c r="E474" s="64">
        <v>84</v>
      </c>
      <c r="F474" s="63">
        <v>88</v>
      </c>
      <c r="G474" s="63">
        <v>92</v>
      </c>
      <c r="H474" s="63">
        <v>2020</v>
      </c>
      <c r="I474" s="63">
        <v>0</v>
      </c>
      <c r="J474" s="63">
        <v>2020</v>
      </c>
      <c r="K474" s="63" t="s">
        <v>116</v>
      </c>
    </row>
    <row r="475" spans="1:11" s="7" customFormat="1" ht="15">
      <c r="A475" s="65">
        <v>44141</v>
      </c>
      <c r="B475" s="63" t="s">
        <v>171</v>
      </c>
      <c r="C475" s="63">
        <v>2500</v>
      </c>
      <c r="D475" s="63">
        <v>2180</v>
      </c>
      <c r="E475" s="64">
        <v>70</v>
      </c>
      <c r="F475" s="63">
        <v>80</v>
      </c>
      <c r="G475" s="63">
        <v>90</v>
      </c>
      <c r="H475" s="63">
        <v>25000</v>
      </c>
      <c r="I475" s="63">
        <v>0</v>
      </c>
      <c r="J475" s="63">
        <v>25000</v>
      </c>
      <c r="K475" s="63" t="s">
        <v>116</v>
      </c>
    </row>
    <row r="476" spans="1:11" s="7" customFormat="1" ht="15">
      <c r="A476" s="65">
        <v>44139</v>
      </c>
      <c r="B476" s="63" t="s">
        <v>23</v>
      </c>
      <c r="C476" s="63">
        <v>300</v>
      </c>
      <c r="D476" s="63">
        <v>2100</v>
      </c>
      <c r="E476" s="64">
        <v>86</v>
      </c>
      <c r="F476" s="63">
        <v>93</v>
      </c>
      <c r="G476" s="63">
        <v>100</v>
      </c>
      <c r="H476" s="63">
        <v>2100</v>
      </c>
      <c r="I476" s="63">
        <v>0</v>
      </c>
      <c r="J476" s="63">
        <v>2100</v>
      </c>
      <c r="K476" s="63" t="s">
        <v>116</v>
      </c>
    </row>
    <row r="477" spans="1:11" s="7" customFormat="1" ht="15">
      <c r="A477" s="65">
        <v>44138</v>
      </c>
      <c r="B477" s="63" t="s">
        <v>12</v>
      </c>
      <c r="C477" s="63">
        <v>1375</v>
      </c>
      <c r="D477" s="63">
        <v>410</v>
      </c>
      <c r="E477" s="64">
        <v>23</v>
      </c>
      <c r="F477" s="63">
        <v>25</v>
      </c>
      <c r="G477" s="63">
        <v>28</v>
      </c>
      <c r="H477" s="63">
        <v>2750</v>
      </c>
      <c r="I477" s="63">
        <v>0</v>
      </c>
      <c r="J477" s="63">
        <v>2750</v>
      </c>
      <c r="K477" s="63" t="s">
        <v>116</v>
      </c>
    </row>
    <row r="478" spans="1:11" s="7" customFormat="1" ht="15">
      <c r="A478" s="65">
        <v>44137</v>
      </c>
      <c r="B478" s="63" t="s">
        <v>171</v>
      </c>
      <c r="C478" s="63">
        <v>2500</v>
      </c>
      <c r="D478" s="63">
        <v>2180</v>
      </c>
      <c r="E478" s="64">
        <v>16</v>
      </c>
      <c r="F478" s="63">
        <v>20</v>
      </c>
      <c r="G478" s="63">
        <v>25</v>
      </c>
      <c r="H478" s="63">
        <v>10000</v>
      </c>
      <c r="I478" s="63">
        <v>12500</v>
      </c>
      <c r="J478" s="63">
        <v>22500</v>
      </c>
      <c r="K478" s="63" t="s">
        <v>120</v>
      </c>
    </row>
    <row r="479" spans="1:11" s="7" customFormat="1" ht="15">
      <c r="A479" s="65">
        <v>44133</v>
      </c>
      <c r="B479" s="63" t="s">
        <v>198</v>
      </c>
      <c r="C479" s="63">
        <v>300</v>
      </c>
      <c r="D479" s="63">
        <v>2000</v>
      </c>
      <c r="E479" s="64">
        <v>14</v>
      </c>
      <c r="F479" s="63">
        <v>20</v>
      </c>
      <c r="G479" s="63">
        <v>26</v>
      </c>
      <c r="H479" s="63">
        <v>1800</v>
      </c>
      <c r="I479" s="63">
        <v>0</v>
      </c>
      <c r="J479" s="63">
        <v>1800</v>
      </c>
      <c r="K479" s="63" t="s">
        <v>116</v>
      </c>
    </row>
    <row r="480" spans="1:11" s="7" customFormat="1" ht="15">
      <c r="A480" s="65">
        <v>44132</v>
      </c>
      <c r="B480" s="63" t="s">
        <v>151</v>
      </c>
      <c r="C480" s="63">
        <v>667</v>
      </c>
      <c r="D480" s="63">
        <v>740</v>
      </c>
      <c r="E480" s="64">
        <v>17</v>
      </c>
      <c r="F480" s="63">
        <v>20</v>
      </c>
      <c r="G480" s="63">
        <v>25</v>
      </c>
      <c r="H480" s="63">
        <v>2001</v>
      </c>
      <c r="I480" s="63">
        <v>3335</v>
      </c>
      <c r="J480" s="63">
        <v>5336</v>
      </c>
      <c r="K480" s="63" t="s">
        <v>120</v>
      </c>
    </row>
    <row r="481" spans="1:11" s="7" customFormat="1" ht="15">
      <c r="A481" s="65">
        <v>44131</v>
      </c>
      <c r="B481" s="63" t="s">
        <v>171</v>
      </c>
      <c r="C481" s="63">
        <v>300</v>
      </c>
      <c r="D481" s="63">
        <v>2140</v>
      </c>
      <c r="E481" s="64">
        <v>32</v>
      </c>
      <c r="F481" s="63">
        <v>36</v>
      </c>
      <c r="G481" s="63">
        <v>42</v>
      </c>
      <c r="H481" s="63">
        <v>1200</v>
      </c>
      <c r="I481" s="63">
        <v>1800</v>
      </c>
      <c r="J481" s="63">
        <v>3000</v>
      </c>
      <c r="K481" s="63" t="s">
        <v>120</v>
      </c>
    </row>
    <row r="482" spans="1:11" s="7" customFormat="1" ht="15">
      <c r="A482" s="65">
        <v>44131</v>
      </c>
      <c r="B482" s="63" t="s">
        <v>199</v>
      </c>
      <c r="C482" s="63">
        <v>2500</v>
      </c>
      <c r="D482" s="63">
        <v>360</v>
      </c>
      <c r="E482" s="64">
        <v>10</v>
      </c>
      <c r="F482" s="63">
        <v>11</v>
      </c>
      <c r="G482" s="63">
        <v>12</v>
      </c>
      <c r="H482" s="63">
        <v>0</v>
      </c>
      <c r="I482" s="63">
        <v>0</v>
      </c>
      <c r="J482" s="63">
        <v>-3750</v>
      </c>
      <c r="K482" s="63" t="s">
        <v>122</v>
      </c>
    </row>
    <row r="483" spans="1:11" s="7" customFormat="1" ht="15">
      <c r="A483" s="65">
        <v>44126</v>
      </c>
      <c r="B483" s="63" t="s">
        <v>164</v>
      </c>
      <c r="C483" s="63">
        <v>300</v>
      </c>
      <c r="D483" s="63">
        <v>2160</v>
      </c>
      <c r="E483" s="64">
        <v>29</v>
      </c>
      <c r="F483" s="63">
        <v>35</v>
      </c>
      <c r="G483" s="63">
        <v>43</v>
      </c>
      <c r="H483" s="63">
        <v>1800</v>
      </c>
      <c r="I483" s="63">
        <v>0</v>
      </c>
      <c r="J483" s="63">
        <v>1800</v>
      </c>
      <c r="K483" s="63" t="s">
        <v>116</v>
      </c>
    </row>
    <row r="484" spans="1:11" s="7" customFormat="1" ht="15">
      <c r="A484" s="65">
        <v>44126</v>
      </c>
      <c r="B484" s="63" t="s">
        <v>23</v>
      </c>
      <c r="C484" s="63">
        <v>300</v>
      </c>
      <c r="D484" s="63">
        <v>2050</v>
      </c>
      <c r="E484" s="64">
        <v>47</v>
      </c>
      <c r="F484" s="63">
        <v>53</v>
      </c>
      <c r="G484" s="63">
        <v>60</v>
      </c>
      <c r="H484" s="63">
        <v>0</v>
      </c>
      <c r="I484" s="63">
        <v>0</v>
      </c>
      <c r="J484" s="63">
        <v>-2100</v>
      </c>
      <c r="K484" s="63" t="s">
        <v>122</v>
      </c>
    </row>
    <row r="485" spans="1:11" s="7" customFormat="1" ht="15">
      <c r="A485" s="65">
        <v>44125</v>
      </c>
      <c r="B485" s="63" t="s">
        <v>11</v>
      </c>
      <c r="C485" s="63">
        <v>1200</v>
      </c>
      <c r="D485" s="63">
        <v>840</v>
      </c>
      <c r="E485" s="64">
        <v>26</v>
      </c>
      <c r="F485" s="63">
        <v>28</v>
      </c>
      <c r="G485" s="63">
        <v>30</v>
      </c>
      <c r="H485" s="63">
        <v>2400</v>
      </c>
      <c r="I485" s="63">
        <v>0</v>
      </c>
      <c r="J485" s="63">
        <v>2400</v>
      </c>
      <c r="K485" s="63" t="s">
        <v>116</v>
      </c>
    </row>
    <row r="486" spans="1:11" s="7" customFormat="1" ht="15">
      <c r="A486" s="65">
        <v>44124</v>
      </c>
      <c r="B486" s="63" t="s">
        <v>46</v>
      </c>
      <c r="C486" s="63">
        <v>250</v>
      </c>
      <c r="D486" s="63">
        <v>5000</v>
      </c>
      <c r="E486" s="64">
        <v>134</v>
      </c>
      <c r="F486" s="63">
        <v>144</v>
      </c>
      <c r="G486" s="63">
        <v>160</v>
      </c>
      <c r="H486" s="63">
        <v>2500</v>
      </c>
      <c r="I486" s="63">
        <v>4000</v>
      </c>
      <c r="J486" s="63">
        <v>6500</v>
      </c>
      <c r="K486" s="63" t="s">
        <v>120</v>
      </c>
    </row>
    <row r="487" spans="1:11" s="7" customFormat="1" ht="15">
      <c r="A487" s="65">
        <v>44123</v>
      </c>
      <c r="B487" s="63" t="s">
        <v>194</v>
      </c>
      <c r="C487" s="63">
        <v>400</v>
      </c>
      <c r="D487" s="63">
        <v>3200</v>
      </c>
      <c r="E487" s="64">
        <v>114</v>
      </c>
      <c r="F487" s="63">
        <v>118</v>
      </c>
      <c r="G487" s="63">
        <v>126</v>
      </c>
      <c r="H487" s="63">
        <v>1600</v>
      </c>
      <c r="I487" s="63">
        <v>0</v>
      </c>
      <c r="J487" s="63">
        <v>1600</v>
      </c>
      <c r="K487" s="63" t="s">
        <v>116</v>
      </c>
    </row>
    <row r="488" spans="1:11" s="7" customFormat="1" ht="15">
      <c r="A488" s="65">
        <v>44120</v>
      </c>
      <c r="B488" s="63" t="s">
        <v>130</v>
      </c>
      <c r="C488" s="63">
        <v>800</v>
      </c>
      <c r="D488" s="63">
        <v>600</v>
      </c>
      <c r="E488" s="64">
        <v>35.5</v>
      </c>
      <c r="F488" s="63">
        <v>37.5</v>
      </c>
      <c r="G488" s="63">
        <v>40.5</v>
      </c>
      <c r="H488" s="63">
        <v>0</v>
      </c>
      <c r="I488" s="63">
        <v>0</v>
      </c>
      <c r="J488" s="63">
        <v>-2400</v>
      </c>
      <c r="K488" s="63" t="s">
        <v>122</v>
      </c>
    </row>
    <row r="489" spans="1:11" s="7" customFormat="1" ht="15">
      <c r="A489" s="65">
        <v>44120</v>
      </c>
      <c r="B489" s="63" t="s">
        <v>285</v>
      </c>
      <c r="C489" s="63">
        <v>750</v>
      </c>
      <c r="D489" s="63">
        <v>810</v>
      </c>
      <c r="E489" s="64">
        <v>28</v>
      </c>
      <c r="F489" s="63">
        <v>30</v>
      </c>
      <c r="G489" s="63">
        <v>33</v>
      </c>
      <c r="H489" s="63">
        <v>0</v>
      </c>
      <c r="I489" s="63">
        <v>0</v>
      </c>
      <c r="J489" s="63">
        <v>-2250</v>
      </c>
      <c r="K489" s="63" t="s">
        <v>122</v>
      </c>
    </row>
    <row r="490" spans="1:11" s="7" customFormat="1" ht="15">
      <c r="A490" s="65">
        <v>44119</v>
      </c>
      <c r="B490" s="63" t="s">
        <v>22</v>
      </c>
      <c r="C490" s="63">
        <v>1200</v>
      </c>
      <c r="D490" s="63">
        <v>2100</v>
      </c>
      <c r="E490" s="64">
        <v>65</v>
      </c>
      <c r="F490" s="63">
        <v>70</v>
      </c>
      <c r="G490" s="63">
        <v>77</v>
      </c>
      <c r="H490" s="63">
        <v>6000</v>
      </c>
      <c r="I490" s="63">
        <v>0</v>
      </c>
      <c r="J490" s="63">
        <v>6000</v>
      </c>
      <c r="K490" s="63" t="s">
        <v>116</v>
      </c>
    </row>
    <row r="491" spans="1:11" s="7" customFormat="1" ht="15">
      <c r="A491" s="65">
        <v>44119</v>
      </c>
      <c r="B491" s="63" t="s">
        <v>284</v>
      </c>
      <c r="C491" s="63">
        <v>750</v>
      </c>
      <c r="D491" s="63">
        <v>1240</v>
      </c>
      <c r="E491" s="64">
        <v>46.5</v>
      </c>
      <c r="F491" s="63">
        <v>48.5</v>
      </c>
      <c r="G491" s="63">
        <v>51.5</v>
      </c>
      <c r="H491" s="63">
        <v>1500</v>
      </c>
      <c r="I491" s="63">
        <v>0</v>
      </c>
      <c r="J491" s="63">
        <v>1500</v>
      </c>
      <c r="K491" s="63" t="s">
        <v>116</v>
      </c>
    </row>
    <row r="492" spans="1:11" s="7" customFormat="1" ht="15">
      <c r="A492" s="65">
        <v>44118</v>
      </c>
      <c r="B492" s="63" t="s">
        <v>43</v>
      </c>
      <c r="C492" s="63">
        <v>1400</v>
      </c>
      <c r="D492" s="63">
        <v>880</v>
      </c>
      <c r="E492" s="64">
        <v>47</v>
      </c>
      <c r="F492" s="63">
        <v>49</v>
      </c>
      <c r="G492" s="63">
        <v>51</v>
      </c>
      <c r="H492" s="63">
        <v>2800</v>
      </c>
      <c r="I492" s="63">
        <v>0</v>
      </c>
      <c r="J492" s="63">
        <v>2800</v>
      </c>
      <c r="K492" s="63" t="s">
        <v>116</v>
      </c>
    </row>
    <row r="493" spans="1:11" s="7" customFormat="1" ht="15">
      <c r="A493" s="65">
        <v>44117</v>
      </c>
      <c r="B493" s="63" t="s">
        <v>38</v>
      </c>
      <c r="C493" s="63">
        <v>1200</v>
      </c>
      <c r="D493" s="63">
        <v>1120</v>
      </c>
      <c r="E493" s="64">
        <v>59.3</v>
      </c>
      <c r="F493" s="63">
        <v>61.3</v>
      </c>
      <c r="G493" s="63">
        <v>64.3</v>
      </c>
      <c r="H493" s="63">
        <v>2400</v>
      </c>
      <c r="I493" s="63">
        <v>0</v>
      </c>
      <c r="J493" s="63">
        <v>2400</v>
      </c>
      <c r="K493" s="63" t="s">
        <v>116</v>
      </c>
    </row>
    <row r="494" spans="1:11" s="7" customFormat="1" ht="15">
      <c r="A494" s="65">
        <v>44116</v>
      </c>
      <c r="B494" s="63" t="s">
        <v>20</v>
      </c>
      <c r="C494" s="63">
        <v>750</v>
      </c>
      <c r="D494" s="63">
        <v>1240</v>
      </c>
      <c r="E494" s="64">
        <v>40</v>
      </c>
      <c r="F494" s="63">
        <v>43</v>
      </c>
      <c r="G494" s="63">
        <v>47</v>
      </c>
      <c r="H494" s="63">
        <v>0</v>
      </c>
      <c r="I494" s="63">
        <v>0</v>
      </c>
      <c r="J494" s="63">
        <v>0</v>
      </c>
      <c r="K494" s="63" t="s">
        <v>113</v>
      </c>
    </row>
    <row r="495" spans="1:11" s="7" customFormat="1" ht="15">
      <c r="A495" s="65">
        <v>44116</v>
      </c>
      <c r="B495" s="63" t="s">
        <v>283</v>
      </c>
      <c r="C495" s="63">
        <v>125</v>
      </c>
      <c r="D495" s="63">
        <v>5900</v>
      </c>
      <c r="E495" s="64">
        <v>300</v>
      </c>
      <c r="F495" s="63">
        <v>320</v>
      </c>
      <c r="G495" s="63">
        <v>350</v>
      </c>
      <c r="H495" s="63">
        <v>0</v>
      </c>
      <c r="I495" s="63">
        <v>0</v>
      </c>
      <c r="J495" s="63">
        <v>-3750</v>
      </c>
      <c r="K495" s="63" t="s">
        <v>122</v>
      </c>
    </row>
    <row r="496" spans="1:11" s="7" customFormat="1" ht="15">
      <c r="A496" s="65">
        <v>44113</v>
      </c>
      <c r="B496" s="63" t="s">
        <v>158</v>
      </c>
      <c r="C496" s="63">
        <v>3200</v>
      </c>
      <c r="D496" s="63">
        <v>355</v>
      </c>
      <c r="E496" s="64">
        <v>18</v>
      </c>
      <c r="F496" s="63">
        <v>19</v>
      </c>
      <c r="G496" s="63">
        <v>20</v>
      </c>
      <c r="H496" s="63">
        <v>3200</v>
      </c>
      <c r="I496" s="63">
        <v>3200</v>
      </c>
      <c r="J496" s="63">
        <v>6400</v>
      </c>
      <c r="K496" s="63" t="s">
        <v>120</v>
      </c>
    </row>
    <row r="497" spans="1:11" s="7" customFormat="1" ht="15">
      <c r="A497" s="65">
        <v>44112</v>
      </c>
      <c r="B497" s="63" t="s">
        <v>239</v>
      </c>
      <c r="C497" s="63">
        <v>505</v>
      </c>
      <c r="D497" s="63">
        <v>2300</v>
      </c>
      <c r="E497" s="64">
        <v>90</v>
      </c>
      <c r="F497" s="63">
        <v>93</v>
      </c>
      <c r="G497" s="63">
        <v>97</v>
      </c>
      <c r="H497" s="63">
        <v>1515</v>
      </c>
      <c r="I497" s="63">
        <v>2020</v>
      </c>
      <c r="J497" s="63">
        <v>3535</v>
      </c>
      <c r="K497" s="63" t="s">
        <v>120</v>
      </c>
    </row>
    <row r="498" spans="1:11" s="7" customFormat="1" ht="15">
      <c r="A498" s="65">
        <v>44111</v>
      </c>
      <c r="B498" s="63" t="s">
        <v>13</v>
      </c>
      <c r="C498" s="63">
        <v>750</v>
      </c>
      <c r="D498" s="63">
        <v>1220</v>
      </c>
      <c r="E498" s="64">
        <v>58</v>
      </c>
      <c r="F498" s="63">
        <v>61</v>
      </c>
      <c r="G498" s="63">
        <v>64</v>
      </c>
      <c r="H498" s="63">
        <v>2250</v>
      </c>
      <c r="I498" s="63">
        <v>2250</v>
      </c>
      <c r="J498" s="63">
        <v>4500</v>
      </c>
      <c r="K498" s="63" t="s">
        <v>120</v>
      </c>
    </row>
    <row r="499" spans="1:11" s="7" customFormat="1" ht="15">
      <c r="A499" s="65">
        <v>44111</v>
      </c>
      <c r="B499" s="63" t="s">
        <v>23</v>
      </c>
      <c r="C499" s="63">
        <v>300</v>
      </c>
      <c r="D499" s="63">
        <v>1850</v>
      </c>
      <c r="E499" s="64">
        <v>74</v>
      </c>
      <c r="F499" s="63">
        <v>80</v>
      </c>
      <c r="G499" s="63">
        <v>88</v>
      </c>
      <c r="H499" s="63">
        <v>1800</v>
      </c>
      <c r="I499" s="63">
        <v>2400</v>
      </c>
      <c r="J499" s="63">
        <v>4200</v>
      </c>
      <c r="K499" s="63" t="s">
        <v>120</v>
      </c>
    </row>
    <row r="500" spans="1:11" s="7" customFormat="1" ht="15">
      <c r="A500" s="65">
        <v>44110</v>
      </c>
      <c r="B500" s="63" t="s">
        <v>12</v>
      </c>
      <c r="C500" s="63">
        <v>1375</v>
      </c>
      <c r="D500" s="63">
        <v>380</v>
      </c>
      <c r="E500" s="64">
        <v>15</v>
      </c>
      <c r="F500" s="63">
        <v>17</v>
      </c>
      <c r="G500" s="63">
        <v>20</v>
      </c>
      <c r="H500" s="63">
        <v>0</v>
      </c>
      <c r="I500" s="63">
        <v>0</v>
      </c>
      <c r="J500" s="63">
        <v>0</v>
      </c>
      <c r="K500" s="63" t="s">
        <v>114</v>
      </c>
    </row>
    <row r="501" spans="1:11" s="7" customFormat="1" ht="15">
      <c r="A501" s="65">
        <v>44109</v>
      </c>
      <c r="B501" s="63" t="s">
        <v>22</v>
      </c>
      <c r="C501" s="63">
        <v>1200</v>
      </c>
      <c r="D501" s="63">
        <v>440</v>
      </c>
      <c r="E501" s="64">
        <v>20</v>
      </c>
      <c r="F501" s="63">
        <v>21.5</v>
      </c>
      <c r="G501" s="63">
        <v>23.5</v>
      </c>
      <c r="H501" s="63">
        <v>1800</v>
      </c>
      <c r="I501" s="63">
        <v>0</v>
      </c>
      <c r="J501" s="63">
        <v>1800</v>
      </c>
      <c r="K501" s="63" t="s">
        <v>116</v>
      </c>
    </row>
    <row r="502" spans="1:11" s="7" customFormat="1" ht="15">
      <c r="A502" s="65">
        <v>44105</v>
      </c>
      <c r="B502" s="63" t="s">
        <v>64</v>
      </c>
      <c r="C502" s="63">
        <v>1300</v>
      </c>
      <c r="D502" s="63">
        <v>790</v>
      </c>
      <c r="E502" s="64">
        <v>44</v>
      </c>
      <c r="F502" s="63">
        <v>46</v>
      </c>
      <c r="G502" s="63">
        <v>49</v>
      </c>
      <c r="H502" s="63">
        <v>2600</v>
      </c>
      <c r="I502" s="63">
        <v>0</v>
      </c>
      <c r="J502" s="63">
        <v>2600</v>
      </c>
      <c r="K502" s="63" t="s">
        <v>116</v>
      </c>
    </row>
    <row r="503" spans="1:11" s="7" customFormat="1" ht="15">
      <c r="A503" s="65">
        <v>44104</v>
      </c>
      <c r="B503" s="63" t="s">
        <v>239</v>
      </c>
      <c r="C503" s="63">
        <v>505</v>
      </c>
      <c r="D503" s="63">
        <v>2240</v>
      </c>
      <c r="E503" s="64">
        <v>100</v>
      </c>
      <c r="F503" s="63">
        <v>103</v>
      </c>
      <c r="G503" s="63">
        <v>107</v>
      </c>
      <c r="H503" s="63">
        <v>0</v>
      </c>
      <c r="I503" s="63">
        <v>0</v>
      </c>
      <c r="J503" s="63">
        <v>0</v>
      </c>
      <c r="K503" s="63" t="s">
        <v>113</v>
      </c>
    </row>
    <row r="504" spans="1:11" s="7" customFormat="1" ht="15">
      <c r="A504" s="65">
        <v>44103</v>
      </c>
      <c r="B504" s="63" t="s">
        <v>220</v>
      </c>
      <c r="C504" s="63">
        <v>5700</v>
      </c>
      <c r="D504" s="63">
        <v>132.5</v>
      </c>
      <c r="E504" s="64">
        <v>10</v>
      </c>
      <c r="F504" s="63">
        <v>10.8</v>
      </c>
      <c r="G504" s="63">
        <v>11.8</v>
      </c>
      <c r="H504" s="63">
        <v>0</v>
      </c>
      <c r="I504" s="63">
        <v>0</v>
      </c>
      <c r="J504" s="63">
        <v>0</v>
      </c>
      <c r="K504" s="63" t="s">
        <v>113</v>
      </c>
    </row>
    <row r="505" spans="1:11" s="7" customFormat="1" ht="15">
      <c r="A505" s="65">
        <v>44102</v>
      </c>
      <c r="B505" s="63" t="s">
        <v>53</v>
      </c>
      <c r="C505" s="63">
        <v>500</v>
      </c>
      <c r="D505" s="63">
        <v>1920</v>
      </c>
      <c r="E505" s="64">
        <v>20</v>
      </c>
      <c r="F505" s="63">
        <v>23</v>
      </c>
      <c r="G505" s="63">
        <v>26</v>
      </c>
      <c r="H505" s="63">
        <v>1500</v>
      </c>
      <c r="I505" s="63">
        <v>1500</v>
      </c>
      <c r="J505" s="63">
        <f>H505+I505</f>
        <v>3000</v>
      </c>
      <c r="K505" s="63" t="s">
        <v>120</v>
      </c>
    </row>
    <row r="506" spans="1:11" s="7" customFormat="1" ht="15">
      <c r="A506" s="65">
        <v>44098</v>
      </c>
      <c r="B506" s="63" t="s">
        <v>128</v>
      </c>
      <c r="C506" s="63">
        <v>1851</v>
      </c>
      <c r="D506" s="63">
        <v>470</v>
      </c>
      <c r="E506" s="64">
        <v>11.5</v>
      </c>
      <c r="F506" s="63">
        <v>12.5</v>
      </c>
      <c r="G506" s="63">
        <v>14</v>
      </c>
      <c r="H506" s="63">
        <v>0</v>
      </c>
      <c r="I506" s="63">
        <v>0</v>
      </c>
      <c r="J506" s="63">
        <v>-2276.5</v>
      </c>
      <c r="K506" s="63" t="s">
        <v>122</v>
      </c>
    </row>
    <row r="507" spans="1:11" s="7" customFormat="1" ht="15">
      <c r="A507" s="65">
        <v>44096</v>
      </c>
      <c r="B507" s="63" t="s">
        <v>20</v>
      </c>
      <c r="C507" s="63">
        <v>750</v>
      </c>
      <c r="D507" s="63">
        <v>1140</v>
      </c>
      <c r="E507" s="64">
        <v>20</v>
      </c>
      <c r="F507" s="63">
        <v>22</v>
      </c>
      <c r="G507" s="63">
        <v>25</v>
      </c>
      <c r="H507" s="63">
        <v>1500</v>
      </c>
      <c r="I507" s="63">
        <v>2250</v>
      </c>
      <c r="J507" s="63">
        <v>3750</v>
      </c>
      <c r="K507" s="63" t="s">
        <v>120</v>
      </c>
    </row>
    <row r="508" spans="1:11" s="7" customFormat="1" ht="15">
      <c r="A508" s="65">
        <v>44095</v>
      </c>
      <c r="B508" s="63" t="s">
        <v>43</v>
      </c>
      <c r="C508" s="63">
        <v>1400</v>
      </c>
      <c r="D508" s="63">
        <v>800</v>
      </c>
      <c r="E508" s="64">
        <v>27</v>
      </c>
      <c r="F508" s="63">
        <v>29</v>
      </c>
      <c r="G508" s="63">
        <v>31</v>
      </c>
      <c r="H508" s="63">
        <v>0</v>
      </c>
      <c r="I508" s="63">
        <v>0</v>
      </c>
      <c r="J508" s="63">
        <v>-4200</v>
      </c>
      <c r="K508" s="63" t="s">
        <v>122</v>
      </c>
    </row>
    <row r="509" spans="1:11" s="7" customFormat="1" ht="15">
      <c r="A509" s="65">
        <v>44091</v>
      </c>
      <c r="B509" s="63" t="s">
        <v>29</v>
      </c>
      <c r="C509" s="63">
        <v>1400</v>
      </c>
      <c r="D509" s="63">
        <v>500</v>
      </c>
      <c r="E509" s="64">
        <v>20</v>
      </c>
      <c r="F509" s="63">
        <v>21.5</v>
      </c>
      <c r="G509" s="63">
        <v>23</v>
      </c>
      <c r="H509" s="63">
        <v>2100</v>
      </c>
      <c r="I509" s="63">
        <v>2100</v>
      </c>
      <c r="J509" s="63">
        <v>4200</v>
      </c>
      <c r="K509" s="63" t="s">
        <v>120</v>
      </c>
    </row>
    <row r="510" spans="1:11" s="7" customFormat="1" ht="15">
      <c r="A510" s="65">
        <v>44089</v>
      </c>
      <c r="B510" s="63" t="s">
        <v>38</v>
      </c>
      <c r="C510" s="70">
        <v>1200</v>
      </c>
      <c r="D510" s="63">
        <v>970</v>
      </c>
      <c r="E510" s="63">
        <v>27</v>
      </c>
      <c r="F510" s="63">
        <v>29</v>
      </c>
      <c r="G510" s="63">
        <v>31</v>
      </c>
      <c r="H510" s="63">
        <v>2400</v>
      </c>
      <c r="I510" s="63">
        <v>2400</v>
      </c>
      <c r="J510" s="63">
        <v>4800</v>
      </c>
      <c r="K510" s="63" t="s">
        <v>120</v>
      </c>
    </row>
    <row r="511" spans="1:11" s="7" customFormat="1" ht="15">
      <c r="A511" s="65">
        <v>44088</v>
      </c>
      <c r="B511" s="63" t="s">
        <v>13</v>
      </c>
      <c r="C511" s="63">
        <v>750</v>
      </c>
      <c r="D511" s="63">
        <v>1160</v>
      </c>
      <c r="E511" s="64">
        <v>49</v>
      </c>
      <c r="F511" s="63">
        <v>52</v>
      </c>
      <c r="G511" s="63">
        <v>55</v>
      </c>
      <c r="H511" s="63">
        <v>2250</v>
      </c>
      <c r="I511" s="63">
        <v>2250</v>
      </c>
      <c r="J511" s="63">
        <v>4500</v>
      </c>
      <c r="K511" s="63" t="s">
        <v>120</v>
      </c>
    </row>
    <row r="512" spans="1:11" s="7" customFormat="1" ht="15">
      <c r="A512" s="65">
        <v>44085</v>
      </c>
      <c r="B512" s="63" t="s">
        <v>55</v>
      </c>
      <c r="C512" s="63">
        <v>1800</v>
      </c>
      <c r="D512" s="63">
        <v>420</v>
      </c>
      <c r="E512" s="64">
        <v>19.5</v>
      </c>
      <c r="F512" s="63">
        <v>21</v>
      </c>
      <c r="G512" s="63">
        <v>23</v>
      </c>
      <c r="H512" s="63">
        <v>2700</v>
      </c>
      <c r="I512" s="63">
        <v>3600</v>
      </c>
      <c r="J512" s="63">
        <v>6300</v>
      </c>
      <c r="K512" s="63" t="s">
        <v>120</v>
      </c>
    </row>
    <row r="513" spans="1:11" s="7" customFormat="1" ht="15">
      <c r="A513" s="65">
        <v>44084</v>
      </c>
      <c r="B513" s="63" t="s">
        <v>176</v>
      </c>
      <c r="C513" s="63">
        <v>800</v>
      </c>
      <c r="D513" s="63">
        <v>620</v>
      </c>
      <c r="E513" s="64">
        <v>38</v>
      </c>
      <c r="F513" s="63">
        <v>40</v>
      </c>
      <c r="G513" s="63">
        <v>42</v>
      </c>
      <c r="H513" s="63">
        <v>0</v>
      </c>
      <c r="I513" s="63">
        <v>0</v>
      </c>
      <c r="J513" s="63">
        <v>-2400</v>
      </c>
      <c r="K513" s="63" t="s">
        <v>122</v>
      </c>
    </row>
    <row r="514" spans="1:11" s="7" customFormat="1" ht="15">
      <c r="A514" s="65">
        <v>44084</v>
      </c>
      <c r="B514" s="63" t="s">
        <v>43</v>
      </c>
      <c r="C514" s="63">
        <v>1400</v>
      </c>
      <c r="D514" s="63">
        <v>730</v>
      </c>
      <c r="E514" s="64">
        <v>24</v>
      </c>
      <c r="F514" s="63">
        <v>26</v>
      </c>
      <c r="G514" s="63">
        <v>28</v>
      </c>
      <c r="H514" s="63">
        <v>0</v>
      </c>
      <c r="I514" s="63">
        <v>0</v>
      </c>
      <c r="J514" s="63">
        <v>-3500</v>
      </c>
      <c r="K514" s="63" t="s">
        <v>122</v>
      </c>
    </row>
    <row r="515" spans="1:11" s="7" customFormat="1" ht="15">
      <c r="A515" s="65">
        <v>44082</v>
      </c>
      <c r="B515" s="63" t="s">
        <v>282</v>
      </c>
      <c r="C515" s="63">
        <v>1800</v>
      </c>
      <c r="D515" s="63">
        <v>410</v>
      </c>
      <c r="E515" s="64">
        <v>21</v>
      </c>
      <c r="F515" s="63">
        <v>22</v>
      </c>
      <c r="G515" s="63">
        <v>23</v>
      </c>
      <c r="H515" s="63">
        <v>1800</v>
      </c>
      <c r="I515" s="63">
        <v>0</v>
      </c>
      <c r="J515" s="63">
        <v>1800</v>
      </c>
      <c r="K515" s="63" t="s">
        <v>116</v>
      </c>
    </row>
    <row r="516" spans="1:11" s="7" customFormat="1" ht="15">
      <c r="A516" s="65">
        <v>44082</v>
      </c>
      <c r="B516" s="63" t="s">
        <v>281</v>
      </c>
      <c r="C516" s="63">
        <v>1100</v>
      </c>
      <c r="D516" s="63">
        <v>580</v>
      </c>
      <c r="E516" s="64">
        <v>23</v>
      </c>
      <c r="F516" s="63">
        <v>25</v>
      </c>
      <c r="G516" s="63">
        <v>27</v>
      </c>
      <c r="H516" s="63">
        <v>2200</v>
      </c>
      <c r="I516" s="63">
        <v>0</v>
      </c>
      <c r="J516" s="63">
        <v>2200</v>
      </c>
      <c r="K516" s="63" t="s">
        <v>116</v>
      </c>
    </row>
    <row r="517" spans="1:11" s="7" customFormat="1" ht="15">
      <c r="A517" s="65">
        <v>44081</v>
      </c>
      <c r="B517" s="63" t="s">
        <v>72</v>
      </c>
      <c r="C517" s="63">
        <v>2800</v>
      </c>
      <c r="D517" s="63">
        <v>220</v>
      </c>
      <c r="E517" s="64">
        <v>16</v>
      </c>
      <c r="F517" s="63">
        <v>17</v>
      </c>
      <c r="G517" s="63">
        <v>19</v>
      </c>
      <c r="H517" s="63">
        <v>2800</v>
      </c>
      <c r="I517" s="63">
        <v>5600</v>
      </c>
      <c r="J517" s="63">
        <v>8400</v>
      </c>
      <c r="K517" s="63" t="s">
        <v>120</v>
      </c>
    </row>
    <row r="518" spans="1:11" s="7" customFormat="1" ht="15">
      <c r="A518" s="65">
        <v>44081</v>
      </c>
      <c r="B518" s="63" t="s">
        <v>10</v>
      </c>
      <c r="C518" s="63">
        <v>3000</v>
      </c>
      <c r="D518" s="63">
        <v>220</v>
      </c>
      <c r="E518" s="64">
        <v>16</v>
      </c>
      <c r="F518" s="63">
        <v>17</v>
      </c>
      <c r="G518" s="63">
        <v>18</v>
      </c>
      <c r="H518" s="63">
        <v>0</v>
      </c>
      <c r="I518" s="63">
        <v>0</v>
      </c>
      <c r="J518" s="63">
        <v>0</v>
      </c>
      <c r="K518" s="63" t="s">
        <v>113</v>
      </c>
    </row>
    <row r="519" spans="1:11" s="7" customFormat="1" ht="15">
      <c r="A519" s="65">
        <v>44078</v>
      </c>
      <c r="B519" s="63" t="s">
        <v>29</v>
      </c>
      <c r="C519" s="63">
        <v>1400</v>
      </c>
      <c r="D519" s="63">
        <v>530</v>
      </c>
      <c r="E519" s="64">
        <v>24</v>
      </c>
      <c r="F519" s="63">
        <v>26</v>
      </c>
      <c r="G519" s="63">
        <v>29</v>
      </c>
      <c r="H519" s="63">
        <v>0</v>
      </c>
      <c r="I519" s="63">
        <v>0</v>
      </c>
      <c r="J519" s="63">
        <v>-4200</v>
      </c>
      <c r="K519" s="63" t="s">
        <v>122</v>
      </c>
    </row>
    <row r="520" spans="1:11" s="7" customFormat="1" ht="15">
      <c r="A520" s="65">
        <v>44078</v>
      </c>
      <c r="B520" s="63" t="s">
        <v>39</v>
      </c>
      <c r="C520" s="63">
        <v>1300</v>
      </c>
      <c r="D520" s="63">
        <v>510</v>
      </c>
      <c r="E520" s="64">
        <v>30</v>
      </c>
      <c r="F520" s="63">
        <v>32</v>
      </c>
      <c r="G520" s="63">
        <v>34</v>
      </c>
      <c r="H520" s="63">
        <v>2600</v>
      </c>
      <c r="I520" s="63">
        <v>0</v>
      </c>
      <c r="J520" s="63">
        <v>2600</v>
      </c>
      <c r="K520" s="63" t="s">
        <v>116</v>
      </c>
    </row>
    <row r="521" spans="1:11" s="7" customFormat="1" ht="15">
      <c r="A521" s="65">
        <v>44077</v>
      </c>
      <c r="B521" s="63" t="s">
        <v>10</v>
      </c>
      <c r="C521" s="63">
        <v>3000</v>
      </c>
      <c r="D521" s="63">
        <v>210</v>
      </c>
      <c r="E521" s="64">
        <v>15</v>
      </c>
      <c r="F521" s="63">
        <v>15.7</v>
      </c>
      <c r="G521" s="63">
        <v>16.7</v>
      </c>
      <c r="H521" s="63">
        <v>2100</v>
      </c>
      <c r="I521" s="63">
        <v>0</v>
      </c>
      <c r="J521" s="63">
        <v>2100</v>
      </c>
      <c r="K521" s="63" t="s">
        <v>116</v>
      </c>
    </row>
    <row r="522" spans="1:11" s="7" customFormat="1" ht="15">
      <c r="A522" s="65">
        <v>44076</v>
      </c>
      <c r="B522" s="63" t="s">
        <v>176</v>
      </c>
      <c r="C522" s="63">
        <v>800</v>
      </c>
      <c r="D522" s="63">
        <v>640</v>
      </c>
      <c r="E522" s="64">
        <v>46</v>
      </c>
      <c r="F522" s="63">
        <v>49</v>
      </c>
      <c r="G522" s="63">
        <v>53</v>
      </c>
      <c r="H522" s="63">
        <v>2400</v>
      </c>
      <c r="I522" s="63">
        <v>0</v>
      </c>
      <c r="J522" s="63">
        <v>2400</v>
      </c>
      <c r="K522" s="63" t="s">
        <v>116</v>
      </c>
    </row>
    <row r="523" spans="1:11" s="7" customFormat="1" ht="15">
      <c r="A523" s="65">
        <v>44074</v>
      </c>
      <c r="B523" s="63" t="s">
        <v>130</v>
      </c>
      <c r="C523" s="63">
        <v>800</v>
      </c>
      <c r="D523" s="63">
        <v>580</v>
      </c>
      <c r="E523" s="64">
        <v>8</v>
      </c>
      <c r="F523" s="63">
        <v>11</v>
      </c>
      <c r="G523" s="63">
        <v>14</v>
      </c>
      <c r="H523" s="63">
        <v>2400</v>
      </c>
      <c r="I523" s="63">
        <v>2400</v>
      </c>
      <c r="J523" s="63">
        <v>4800</v>
      </c>
      <c r="K523" s="63" t="s">
        <v>120</v>
      </c>
    </row>
    <row r="524" spans="1:11" s="7" customFormat="1" ht="15">
      <c r="A524" s="65">
        <v>44070</v>
      </c>
      <c r="B524" s="63" t="s">
        <v>10</v>
      </c>
      <c r="C524" s="63">
        <v>3000</v>
      </c>
      <c r="D524" s="63">
        <v>210</v>
      </c>
      <c r="E524" s="64">
        <v>3.7</v>
      </c>
      <c r="F524" s="63">
        <v>4.5</v>
      </c>
      <c r="G524" s="63">
        <v>5.5</v>
      </c>
      <c r="H524" s="63">
        <v>2400</v>
      </c>
      <c r="I524" s="63">
        <v>3000</v>
      </c>
      <c r="J524" s="63">
        <v>5400</v>
      </c>
      <c r="K524" s="63" t="s">
        <v>120</v>
      </c>
    </row>
    <row r="525" spans="1:11" s="7" customFormat="1" ht="15">
      <c r="A525" s="65">
        <v>44069</v>
      </c>
      <c r="B525" s="63" t="s">
        <v>31</v>
      </c>
      <c r="C525" s="63">
        <v>1000</v>
      </c>
      <c r="D525" s="63">
        <v>3550</v>
      </c>
      <c r="E525" s="64">
        <v>60</v>
      </c>
      <c r="F525" s="63">
        <v>70</v>
      </c>
      <c r="G525" s="63">
        <v>85</v>
      </c>
      <c r="H525" s="63">
        <v>10000</v>
      </c>
      <c r="I525" s="63">
        <v>0</v>
      </c>
      <c r="J525" s="63">
        <v>10000</v>
      </c>
      <c r="K525" s="63" t="s">
        <v>116</v>
      </c>
    </row>
    <row r="526" spans="1:11" s="7" customFormat="1" ht="15">
      <c r="A526" s="65">
        <v>44068</v>
      </c>
      <c r="B526" s="63" t="s">
        <v>12</v>
      </c>
      <c r="C526" s="63">
        <v>1375</v>
      </c>
      <c r="D526" s="63">
        <v>385</v>
      </c>
      <c r="E526" s="64">
        <v>6.5</v>
      </c>
      <c r="F526" s="63">
        <v>8</v>
      </c>
      <c r="G526" s="63">
        <v>10</v>
      </c>
      <c r="H526" s="63">
        <v>2062.5</v>
      </c>
      <c r="I526" s="63">
        <v>0</v>
      </c>
      <c r="J526" s="63">
        <v>2062.5</v>
      </c>
      <c r="K526" s="63" t="s">
        <v>116</v>
      </c>
    </row>
    <row r="527" spans="1:11" s="7" customFormat="1" ht="15">
      <c r="A527" s="65">
        <v>44068</v>
      </c>
      <c r="B527" s="63" t="s">
        <v>37</v>
      </c>
      <c r="C527" s="63">
        <v>550</v>
      </c>
      <c r="D527" s="63">
        <v>1120</v>
      </c>
      <c r="E527" s="64">
        <v>14</v>
      </c>
      <c r="F527" s="63">
        <v>17</v>
      </c>
      <c r="G527" s="63">
        <v>20</v>
      </c>
      <c r="H527" s="63">
        <v>0</v>
      </c>
      <c r="I527" s="63">
        <v>0</v>
      </c>
      <c r="J527" s="63">
        <v>-2200</v>
      </c>
      <c r="K527" s="63" t="s">
        <v>122</v>
      </c>
    </row>
    <row r="528" spans="1:11" s="7" customFormat="1" ht="15">
      <c r="A528" s="65">
        <v>44067</v>
      </c>
      <c r="B528" s="63" t="s">
        <v>37</v>
      </c>
      <c r="C528" s="63">
        <v>550</v>
      </c>
      <c r="D528" s="63">
        <v>1070</v>
      </c>
      <c r="E528" s="64">
        <v>15</v>
      </c>
      <c r="F528" s="63">
        <v>19</v>
      </c>
      <c r="G528" s="63">
        <v>25</v>
      </c>
      <c r="H528" s="63">
        <v>2200</v>
      </c>
      <c r="I528" s="63">
        <v>0</v>
      </c>
      <c r="J528" s="63">
        <v>2200</v>
      </c>
      <c r="K528" s="63" t="s">
        <v>116</v>
      </c>
    </row>
    <row r="529" spans="1:11" s="7" customFormat="1" ht="15">
      <c r="A529" s="65">
        <v>44064</v>
      </c>
      <c r="B529" s="63" t="s">
        <v>187</v>
      </c>
      <c r="C529" s="63">
        <v>4000</v>
      </c>
      <c r="D529" s="63">
        <v>180</v>
      </c>
      <c r="E529" s="64">
        <v>9.5</v>
      </c>
      <c r="F529" s="63">
        <v>10</v>
      </c>
      <c r="G529" s="63">
        <v>10.5</v>
      </c>
      <c r="H529" s="63">
        <v>0</v>
      </c>
      <c r="I529" s="63">
        <v>0</v>
      </c>
      <c r="J529" s="63">
        <v>0</v>
      </c>
      <c r="K529" s="63" t="s">
        <v>113</v>
      </c>
    </row>
    <row r="530" spans="1:11" s="7" customFormat="1" ht="15">
      <c r="A530" s="65">
        <v>44063</v>
      </c>
      <c r="B530" s="63" t="s">
        <v>10</v>
      </c>
      <c r="C530" s="63">
        <v>3000</v>
      </c>
      <c r="D530" s="63">
        <v>180</v>
      </c>
      <c r="E530" s="64">
        <v>10.5</v>
      </c>
      <c r="F530" s="63">
        <v>11.4</v>
      </c>
      <c r="G530" s="63">
        <v>12.4</v>
      </c>
      <c r="H530" s="63">
        <v>2700</v>
      </c>
      <c r="I530" s="63">
        <v>3000</v>
      </c>
      <c r="J530" s="63">
        <v>5700</v>
      </c>
      <c r="K530" s="63" t="s">
        <v>120</v>
      </c>
    </row>
    <row r="531" spans="1:11" s="7" customFormat="1" ht="15">
      <c r="A531" s="65">
        <v>44062</v>
      </c>
      <c r="B531" s="63" t="s">
        <v>215</v>
      </c>
      <c r="C531" s="63">
        <v>1700</v>
      </c>
      <c r="D531" s="63">
        <v>420</v>
      </c>
      <c r="E531" s="64">
        <v>8.4</v>
      </c>
      <c r="F531" s="63">
        <v>10</v>
      </c>
      <c r="G531" s="63">
        <v>12</v>
      </c>
      <c r="H531" s="63">
        <v>0</v>
      </c>
      <c r="I531" s="63">
        <v>0</v>
      </c>
      <c r="J531" s="63">
        <v>0</v>
      </c>
      <c r="K531" s="63" t="s">
        <v>113</v>
      </c>
    </row>
    <row r="532" spans="1:11" s="7" customFormat="1" ht="15">
      <c r="A532" s="65">
        <v>44062</v>
      </c>
      <c r="B532" s="63" t="s">
        <v>10</v>
      </c>
      <c r="C532" s="63">
        <v>3000</v>
      </c>
      <c r="D532" s="63">
        <v>175</v>
      </c>
      <c r="E532" s="64">
        <v>11</v>
      </c>
      <c r="F532" s="63">
        <v>12</v>
      </c>
      <c r="G532" s="63">
        <v>13</v>
      </c>
      <c r="H532" s="63">
        <v>3000</v>
      </c>
      <c r="I532" s="63">
        <v>3000</v>
      </c>
      <c r="J532" s="63">
        <v>6000</v>
      </c>
      <c r="K532" s="63" t="s">
        <v>120</v>
      </c>
    </row>
    <row r="533" spans="1:11" s="7" customFormat="1" ht="15">
      <c r="A533" s="65">
        <v>44061</v>
      </c>
      <c r="B533" s="63" t="s">
        <v>171</v>
      </c>
      <c r="C533" s="63">
        <v>300</v>
      </c>
      <c r="D533" s="63">
        <v>1820</v>
      </c>
      <c r="E533" s="64">
        <v>45</v>
      </c>
      <c r="F533" s="63">
        <v>50</v>
      </c>
      <c r="G533" s="63">
        <v>57</v>
      </c>
      <c r="H533" s="63">
        <v>1500</v>
      </c>
      <c r="I533" s="63">
        <v>0</v>
      </c>
      <c r="J533" s="63">
        <v>1500</v>
      </c>
      <c r="K533" s="63" t="s">
        <v>116</v>
      </c>
    </row>
    <row r="534" spans="1:11" s="7" customFormat="1" ht="15">
      <c r="A534" s="65">
        <v>44060</v>
      </c>
      <c r="B534" s="63" t="s">
        <v>26</v>
      </c>
      <c r="C534" s="63">
        <v>425</v>
      </c>
      <c r="D534" s="63">
        <v>1010</v>
      </c>
      <c r="E534" s="64">
        <v>51</v>
      </c>
      <c r="F534" s="63">
        <v>53</v>
      </c>
      <c r="G534" s="63">
        <v>57</v>
      </c>
      <c r="H534" s="63">
        <v>1700</v>
      </c>
      <c r="I534" s="63">
        <v>0</v>
      </c>
      <c r="J534" s="63">
        <v>1700</v>
      </c>
      <c r="K534" s="63" t="s">
        <v>116</v>
      </c>
    </row>
    <row r="535" spans="1:11" s="7" customFormat="1" ht="15">
      <c r="A535" s="65">
        <v>44057</v>
      </c>
      <c r="B535" s="63" t="s">
        <v>13</v>
      </c>
      <c r="C535" s="63">
        <v>750</v>
      </c>
      <c r="D535" s="63">
        <v>1080</v>
      </c>
      <c r="E535" s="64">
        <v>34</v>
      </c>
      <c r="F535" s="63">
        <v>36.5</v>
      </c>
      <c r="G535" s="63">
        <v>39</v>
      </c>
      <c r="H535" s="63">
        <v>1875</v>
      </c>
      <c r="I535" s="63">
        <v>1875</v>
      </c>
      <c r="J535" s="63">
        <v>3750</v>
      </c>
      <c r="K535" s="63" t="s">
        <v>120</v>
      </c>
    </row>
    <row r="536" spans="1:11" s="7" customFormat="1" ht="15">
      <c r="A536" s="65">
        <v>44056</v>
      </c>
      <c r="B536" s="63" t="s">
        <v>43</v>
      </c>
      <c r="C536" s="63">
        <v>1400</v>
      </c>
      <c r="D536" s="63">
        <v>690</v>
      </c>
      <c r="E536" s="64">
        <v>23</v>
      </c>
      <c r="F536" s="63">
        <v>25</v>
      </c>
      <c r="G536" s="63">
        <v>28</v>
      </c>
      <c r="H536" s="63">
        <v>2800</v>
      </c>
      <c r="I536" s="63">
        <v>0</v>
      </c>
      <c r="J536" s="63">
        <v>2800</v>
      </c>
      <c r="K536" s="63" t="s">
        <v>116</v>
      </c>
    </row>
    <row r="537" spans="1:11" s="7" customFormat="1" ht="15">
      <c r="A537" s="65">
        <v>44055</v>
      </c>
      <c r="B537" s="63" t="s">
        <v>10</v>
      </c>
      <c r="C537" s="63">
        <v>3000</v>
      </c>
      <c r="D537" s="63">
        <v>160</v>
      </c>
      <c r="E537" s="64">
        <v>9</v>
      </c>
      <c r="F537" s="63">
        <v>10</v>
      </c>
      <c r="G537" s="63">
        <v>11.5</v>
      </c>
      <c r="H537" s="63">
        <v>3000</v>
      </c>
      <c r="I537" s="63">
        <v>0</v>
      </c>
      <c r="J537" s="63">
        <v>3000</v>
      </c>
      <c r="K537" s="63" t="s">
        <v>116</v>
      </c>
    </row>
    <row r="538" spans="1:11" s="7" customFormat="1" ht="15">
      <c r="A538" s="65">
        <v>44054</v>
      </c>
      <c r="B538" s="63" t="s">
        <v>25</v>
      </c>
      <c r="C538" s="63">
        <v>1700</v>
      </c>
      <c r="D538" s="63">
        <v>420</v>
      </c>
      <c r="E538" s="64">
        <v>23</v>
      </c>
      <c r="F538" s="63">
        <v>24.5</v>
      </c>
      <c r="G538" s="63">
        <v>26.5</v>
      </c>
      <c r="H538" s="63">
        <v>0</v>
      </c>
      <c r="I538" s="63">
        <v>0</v>
      </c>
      <c r="J538" s="63">
        <v>0</v>
      </c>
      <c r="K538" s="63" t="s">
        <v>113</v>
      </c>
    </row>
    <row r="539" spans="1:11" s="7" customFormat="1" ht="15">
      <c r="A539" s="65">
        <v>44054</v>
      </c>
      <c r="B539" s="63" t="s">
        <v>170</v>
      </c>
      <c r="C539" s="63">
        <v>1400</v>
      </c>
      <c r="D539" s="63">
        <v>640</v>
      </c>
      <c r="E539" s="64">
        <v>21</v>
      </c>
      <c r="F539" s="63">
        <v>23</v>
      </c>
      <c r="G539" s="63">
        <v>26</v>
      </c>
      <c r="H539" s="63">
        <v>0</v>
      </c>
      <c r="I539" s="63">
        <v>0</v>
      </c>
      <c r="J539" s="63">
        <v>-4200</v>
      </c>
      <c r="K539" s="63" t="s">
        <v>122</v>
      </c>
    </row>
    <row r="540" spans="1:11" s="7" customFormat="1" ht="15">
      <c r="A540" s="65">
        <v>44053</v>
      </c>
      <c r="B540" s="63" t="s">
        <v>171</v>
      </c>
      <c r="C540" s="63">
        <v>300</v>
      </c>
      <c r="D540" s="63">
        <v>1760</v>
      </c>
      <c r="E540" s="64">
        <v>60</v>
      </c>
      <c r="F540" s="63">
        <v>65</v>
      </c>
      <c r="G540" s="63">
        <v>72</v>
      </c>
      <c r="H540" s="63">
        <v>1500</v>
      </c>
      <c r="I540" s="63">
        <v>2100</v>
      </c>
      <c r="J540" s="63">
        <v>3600</v>
      </c>
      <c r="K540" s="63" t="s">
        <v>120</v>
      </c>
    </row>
    <row r="541" spans="1:11" s="7" customFormat="1" ht="15">
      <c r="A541" s="65">
        <v>44050</v>
      </c>
      <c r="B541" s="63" t="s">
        <v>25</v>
      </c>
      <c r="C541" s="63">
        <v>1700</v>
      </c>
      <c r="D541" s="63">
        <v>400</v>
      </c>
      <c r="E541" s="64">
        <v>20</v>
      </c>
      <c r="F541" s="63">
        <v>21</v>
      </c>
      <c r="G541" s="63">
        <v>22</v>
      </c>
      <c r="H541" s="63">
        <v>1700</v>
      </c>
      <c r="I541" s="63">
        <v>0</v>
      </c>
      <c r="J541" s="63">
        <v>1700</v>
      </c>
      <c r="K541" s="63" t="s">
        <v>116</v>
      </c>
    </row>
    <row r="542" spans="1:11" s="7" customFormat="1" ht="15">
      <c r="A542" s="65">
        <v>44050</v>
      </c>
      <c r="B542" s="63" t="s">
        <v>55</v>
      </c>
      <c r="C542" s="63">
        <v>1800</v>
      </c>
      <c r="D542" s="63">
        <v>420</v>
      </c>
      <c r="E542" s="64">
        <v>23</v>
      </c>
      <c r="F542" s="63">
        <v>24</v>
      </c>
      <c r="G542" s="63">
        <v>25</v>
      </c>
      <c r="H542" s="63">
        <v>0</v>
      </c>
      <c r="I542" s="63">
        <v>0</v>
      </c>
      <c r="J542" s="63">
        <v>0</v>
      </c>
      <c r="K542" s="63" t="s">
        <v>113</v>
      </c>
    </row>
    <row r="543" spans="1:11" s="7" customFormat="1" ht="15">
      <c r="A543" s="65">
        <v>44049</v>
      </c>
      <c r="B543" s="63" t="s">
        <v>239</v>
      </c>
      <c r="C543" s="63">
        <v>505</v>
      </c>
      <c r="D543" s="63">
        <v>2080</v>
      </c>
      <c r="E543" s="64">
        <v>95</v>
      </c>
      <c r="F543" s="63">
        <v>99</v>
      </c>
      <c r="G543" s="63">
        <v>105</v>
      </c>
      <c r="H543" s="63">
        <v>2020</v>
      </c>
      <c r="I543" s="63">
        <v>3030</v>
      </c>
      <c r="J543" s="63">
        <v>5050</v>
      </c>
      <c r="K543" s="63" t="s">
        <v>120</v>
      </c>
    </row>
    <row r="544" spans="1:11" s="7" customFormat="1" ht="15">
      <c r="A544" s="65">
        <v>44047</v>
      </c>
      <c r="B544" s="63" t="s">
        <v>227</v>
      </c>
      <c r="C544" s="71">
        <v>300</v>
      </c>
      <c r="D544" s="63">
        <v>2800</v>
      </c>
      <c r="E544" s="64">
        <v>110</v>
      </c>
      <c r="F544" s="63">
        <v>115</v>
      </c>
      <c r="G544" s="63">
        <v>122</v>
      </c>
      <c r="H544" s="63">
        <v>0</v>
      </c>
      <c r="I544" s="63">
        <v>0</v>
      </c>
      <c r="J544" s="63">
        <v>-1800</v>
      </c>
      <c r="K544" s="63" t="s">
        <v>122</v>
      </c>
    </row>
    <row r="545" spans="1:11" s="7" customFormat="1" ht="15">
      <c r="A545" s="65">
        <v>44046</v>
      </c>
      <c r="B545" s="63" t="s">
        <v>55</v>
      </c>
      <c r="C545" s="63">
        <v>1800</v>
      </c>
      <c r="D545" s="63">
        <v>425</v>
      </c>
      <c r="E545" s="64">
        <v>25</v>
      </c>
      <c r="F545" s="63">
        <v>26</v>
      </c>
      <c r="G545" s="63">
        <v>27</v>
      </c>
      <c r="H545" s="63">
        <v>0</v>
      </c>
      <c r="I545" s="63">
        <v>0</v>
      </c>
      <c r="J545" s="63">
        <v>-2700</v>
      </c>
      <c r="K545" s="63" t="s">
        <v>122</v>
      </c>
    </row>
    <row r="546" spans="1:11" s="7" customFormat="1" ht="15">
      <c r="A546" s="65">
        <v>44043</v>
      </c>
      <c r="B546" s="63" t="s">
        <v>66</v>
      </c>
      <c r="C546" s="63">
        <v>950</v>
      </c>
      <c r="D546" s="63">
        <v>610</v>
      </c>
      <c r="E546" s="64">
        <v>11</v>
      </c>
      <c r="F546" s="63">
        <v>13</v>
      </c>
      <c r="G546" s="63">
        <v>15</v>
      </c>
      <c r="H546" s="63">
        <v>1900</v>
      </c>
      <c r="I546" s="63">
        <v>1900</v>
      </c>
      <c r="J546" s="63">
        <v>3800</v>
      </c>
      <c r="K546" s="63" t="s">
        <v>120</v>
      </c>
    </row>
    <row r="547" spans="1:11" s="7" customFormat="1" ht="15">
      <c r="A547" s="65">
        <v>44041</v>
      </c>
      <c r="B547" s="63" t="s">
        <v>239</v>
      </c>
      <c r="C547" s="63">
        <v>505</v>
      </c>
      <c r="D547" s="63">
        <v>2140</v>
      </c>
      <c r="E547" s="64">
        <v>70</v>
      </c>
      <c r="F547" s="63">
        <v>74</v>
      </c>
      <c r="G547" s="63">
        <v>80</v>
      </c>
      <c r="H547" s="63">
        <v>2020</v>
      </c>
      <c r="I547" s="63">
        <v>3030</v>
      </c>
      <c r="J547" s="63">
        <v>5050</v>
      </c>
      <c r="K547" s="63" t="s">
        <v>120</v>
      </c>
    </row>
    <row r="548" spans="1:11" s="7" customFormat="1" ht="15">
      <c r="A548" s="65">
        <v>44036</v>
      </c>
      <c r="B548" s="63" t="s">
        <v>171</v>
      </c>
      <c r="C548" s="63">
        <v>300</v>
      </c>
      <c r="D548" s="63">
        <v>1720</v>
      </c>
      <c r="E548" s="64">
        <v>60</v>
      </c>
      <c r="F548" s="63">
        <v>66</v>
      </c>
      <c r="G548" s="63">
        <v>76</v>
      </c>
      <c r="H548" s="63">
        <v>0</v>
      </c>
      <c r="I548" s="63">
        <v>0</v>
      </c>
      <c r="J548" s="63">
        <v>-1800</v>
      </c>
      <c r="K548" s="63" t="s">
        <v>122</v>
      </c>
    </row>
    <row r="549" spans="1:11" s="7" customFormat="1" ht="15">
      <c r="A549" s="65">
        <v>44035</v>
      </c>
      <c r="B549" s="63" t="s">
        <v>239</v>
      </c>
      <c r="C549" s="63">
        <v>505</v>
      </c>
      <c r="D549" s="63">
        <v>2020</v>
      </c>
      <c r="E549" s="64">
        <v>51</v>
      </c>
      <c r="F549" s="63">
        <v>55</v>
      </c>
      <c r="G549" s="63">
        <v>60</v>
      </c>
      <c r="H549" s="63">
        <v>0</v>
      </c>
      <c r="I549" s="63">
        <v>0</v>
      </c>
      <c r="J549" s="63">
        <v>0</v>
      </c>
      <c r="K549" s="63" t="s">
        <v>113</v>
      </c>
    </row>
    <row r="550" spans="1:11" s="7" customFormat="1" ht="15">
      <c r="A550" s="65">
        <v>44035</v>
      </c>
      <c r="B550" s="63" t="s">
        <v>22</v>
      </c>
      <c r="C550" s="63">
        <v>1200</v>
      </c>
      <c r="D550" s="63">
        <v>470</v>
      </c>
      <c r="E550" s="64">
        <v>20</v>
      </c>
      <c r="F550" s="63">
        <v>22</v>
      </c>
      <c r="G550" s="63">
        <v>25</v>
      </c>
      <c r="H550" s="63">
        <v>2400</v>
      </c>
      <c r="I550" s="63">
        <v>3600</v>
      </c>
      <c r="J550" s="63">
        <v>6000</v>
      </c>
      <c r="K550" s="63" t="s">
        <v>120</v>
      </c>
    </row>
    <row r="551" spans="1:11" s="7" customFormat="1" ht="15">
      <c r="A551" s="65">
        <v>44034</v>
      </c>
      <c r="B551" s="63" t="s">
        <v>13</v>
      </c>
      <c r="C551" s="63">
        <v>750</v>
      </c>
      <c r="D551" s="63">
        <v>1030</v>
      </c>
      <c r="E551" s="64">
        <v>31.5</v>
      </c>
      <c r="F551" s="63">
        <v>33.5</v>
      </c>
      <c r="G551" s="63">
        <v>36.5</v>
      </c>
      <c r="H551" s="63">
        <v>1500</v>
      </c>
      <c r="I551" s="63">
        <v>0</v>
      </c>
      <c r="J551" s="63">
        <v>1500</v>
      </c>
      <c r="K551" s="63" t="s">
        <v>116</v>
      </c>
    </row>
    <row r="552" spans="1:11" s="7" customFormat="1" ht="15">
      <c r="A552" s="65">
        <v>44034</v>
      </c>
      <c r="B552" s="63" t="s">
        <v>23</v>
      </c>
      <c r="C552" s="63">
        <v>300</v>
      </c>
      <c r="D552" s="63">
        <v>1900</v>
      </c>
      <c r="E552" s="64">
        <v>54</v>
      </c>
      <c r="F552" s="63">
        <v>59</v>
      </c>
      <c r="G552" s="63">
        <v>65</v>
      </c>
      <c r="H552" s="63">
        <v>0</v>
      </c>
      <c r="I552" s="63">
        <v>0</v>
      </c>
      <c r="J552" s="63">
        <v>0</v>
      </c>
      <c r="K552" s="63" t="s">
        <v>113</v>
      </c>
    </row>
    <row r="553" spans="1:11" s="7" customFormat="1" ht="15">
      <c r="A553" s="65">
        <v>44033</v>
      </c>
      <c r="B553" s="63" t="s">
        <v>55</v>
      </c>
      <c r="C553" s="63">
        <v>1800</v>
      </c>
      <c r="D553" s="63">
        <v>470</v>
      </c>
      <c r="E553" s="64">
        <v>24</v>
      </c>
      <c r="F553" s="63">
        <v>25</v>
      </c>
      <c r="G553" s="63">
        <v>27</v>
      </c>
      <c r="H553" s="63">
        <v>1800</v>
      </c>
      <c r="I553" s="63">
        <v>3600</v>
      </c>
      <c r="J553" s="63">
        <v>5400</v>
      </c>
      <c r="K553" s="63" t="s">
        <v>120</v>
      </c>
    </row>
    <row r="554" spans="1:11" s="7" customFormat="1" ht="15">
      <c r="A554" s="65">
        <v>44033</v>
      </c>
      <c r="B554" s="63" t="s">
        <v>280</v>
      </c>
      <c r="C554" s="63">
        <v>550</v>
      </c>
      <c r="D554" s="63">
        <v>1130</v>
      </c>
      <c r="E554" s="64">
        <v>30</v>
      </c>
      <c r="F554" s="63">
        <v>34</v>
      </c>
      <c r="G554" s="63">
        <v>40</v>
      </c>
      <c r="H554" s="63">
        <v>2200</v>
      </c>
      <c r="I554" s="63">
        <v>3300</v>
      </c>
      <c r="J554" s="63">
        <v>5500</v>
      </c>
      <c r="K554" s="63" t="s">
        <v>120</v>
      </c>
    </row>
    <row r="555" spans="1:11" s="7" customFormat="1" ht="15">
      <c r="A555" s="65">
        <v>44032</v>
      </c>
      <c r="B555" s="63" t="s">
        <v>279</v>
      </c>
      <c r="C555" s="63">
        <v>375</v>
      </c>
      <c r="D555" s="63">
        <v>1640</v>
      </c>
      <c r="E555" s="64">
        <v>83</v>
      </c>
      <c r="F555" s="63">
        <v>90</v>
      </c>
      <c r="G555" s="63">
        <v>99</v>
      </c>
      <c r="H555" s="63">
        <v>2625</v>
      </c>
      <c r="I555" s="63">
        <v>3375</v>
      </c>
      <c r="J555" s="63">
        <v>6000</v>
      </c>
      <c r="K555" s="63" t="s">
        <v>120</v>
      </c>
    </row>
    <row r="556" spans="1:11" s="7" customFormat="1" ht="15">
      <c r="A556" s="65">
        <v>44027</v>
      </c>
      <c r="B556" s="63" t="s">
        <v>46</v>
      </c>
      <c r="C556" s="63">
        <v>250</v>
      </c>
      <c r="D556" s="63">
        <v>3900</v>
      </c>
      <c r="E556" s="64">
        <v>150</v>
      </c>
      <c r="F556" s="63">
        <v>160</v>
      </c>
      <c r="G556" s="63">
        <v>170</v>
      </c>
      <c r="H556" s="63">
        <v>2500</v>
      </c>
      <c r="I556" s="63">
        <v>2500</v>
      </c>
      <c r="J556" s="63">
        <v>5000</v>
      </c>
      <c r="K556" s="63" t="s">
        <v>120</v>
      </c>
    </row>
    <row r="557" spans="1:11" s="7" customFormat="1" ht="15">
      <c r="A557" s="65">
        <v>44026</v>
      </c>
      <c r="B557" s="63" t="s">
        <v>239</v>
      </c>
      <c r="C557" s="63">
        <v>505</v>
      </c>
      <c r="D557" s="63">
        <v>1940</v>
      </c>
      <c r="E557" s="64">
        <v>92</v>
      </c>
      <c r="F557" s="63">
        <v>95</v>
      </c>
      <c r="G557" s="63">
        <v>99</v>
      </c>
      <c r="H557" s="63">
        <v>0</v>
      </c>
      <c r="I557" s="63">
        <v>0</v>
      </c>
      <c r="J557" s="63">
        <v>0</v>
      </c>
      <c r="K557" s="63" t="s">
        <v>113</v>
      </c>
    </row>
    <row r="558" spans="1:11" s="7" customFormat="1" ht="15">
      <c r="A558" s="65">
        <v>44025</v>
      </c>
      <c r="B558" s="63" t="s">
        <v>239</v>
      </c>
      <c r="C558" s="63">
        <v>505</v>
      </c>
      <c r="D558" s="63">
        <v>1860</v>
      </c>
      <c r="E558" s="64">
        <v>92</v>
      </c>
      <c r="F558" s="63">
        <v>95</v>
      </c>
      <c r="G558" s="63">
        <v>99</v>
      </c>
      <c r="H558" s="63">
        <v>1515</v>
      </c>
      <c r="I558" s="63">
        <v>0</v>
      </c>
      <c r="J558" s="63">
        <v>1515</v>
      </c>
      <c r="K558" s="63" t="s">
        <v>116</v>
      </c>
    </row>
    <row r="559" spans="1:11" s="7" customFormat="1" ht="15">
      <c r="A559" s="65">
        <v>44022</v>
      </c>
      <c r="B559" s="63" t="s">
        <v>23</v>
      </c>
      <c r="C559" s="63">
        <v>550</v>
      </c>
      <c r="D559" s="63">
        <v>1920</v>
      </c>
      <c r="E559" s="64">
        <v>75</v>
      </c>
      <c r="F559" s="63">
        <v>80</v>
      </c>
      <c r="G559" s="63">
        <v>88</v>
      </c>
      <c r="H559" s="63">
        <v>2750</v>
      </c>
      <c r="I559" s="63">
        <v>0</v>
      </c>
      <c r="J559" s="63">
        <v>2750</v>
      </c>
      <c r="K559" s="63" t="s">
        <v>116</v>
      </c>
    </row>
    <row r="560" spans="1:11" s="7" customFormat="1" ht="15">
      <c r="A560" s="65">
        <v>44021</v>
      </c>
      <c r="B560" s="63" t="s">
        <v>130</v>
      </c>
      <c r="C560" s="63">
        <v>800</v>
      </c>
      <c r="D560" s="63">
        <v>560</v>
      </c>
      <c r="E560" s="64">
        <v>55</v>
      </c>
      <c r="F560" s="63">
        <v>58</v>
      </c>
      <c r="G560" s="63">
        <v>62</v>
      </c>
      <c r="H560" s="63">
        <v>2400</v>
      </c>
      <c r="I560" s="63">
        <v>0</v>
      </c>
      <c r="J560" s="63">
        <v>2400</v>
      </c>
      <c r="K560" s="63" t="s">
        <v>116</v>
      </c>
    </row>
    <row r="561" spans="1:11" s="7" customFormat="1" ht="15">
      <c r="A561" s="65">
        <v>44020</v>
      </c>
      <c r="B561" s="63" t="s">
        <v>12</v>
      </c>
      <c r="C561" s="63">
        <v>1375</v>
      </c>
      <c r="D561" s="63">
        <v>370</v>
      </c>
      <c r="E561" s="64">
        <v>21</v>
      </c>
      <c r="F561" s="63">
        <v>22.5</v>
      </c>
      <c r="G561" s="63">
        <v>24.5</v>
      </c>
      <c r="H561" s="63">
        <v>2062.5</v>
      </c>
      <c r="I561" s="63">
        <v>0</v>
      </c>
      <c r="J561" s="63">
        <v>2062.5</v>
      </c>
      <c r="K561" s="63" t="s">
        <v>116</v>
      </c>
    </row>
    <row r="562" spans="1:11" s="7" customFormat="1" ht="15">
      <c r="A562" s="65">
        <v>44019</v>
      </c>
      <c r="B562" s="63" t="s">
        <v>239</v>
      </c>
      <c r="C562" s="63">
        <v>505</v>
      </c>
      <c r="D562" s="63">
        <v>1820</v>
      </c>
      <c r="E562" s="64">
        <v>71</v>
      </c>
      <c r="F562" s="63">
        <v>74</v>
      </c>
      <c r="G562" s="63">
        <v>78</v>
      </c>
      <c r="H562" s="63">
        <v>1515</v>
      </c>
      <c r="I562" s="63">
        <v>0</v>
      </c>
      <c r="J562" s="63">
        <v>1515</v>
      </c>
      <c r="K562" s="63" t="s">
        <v>116</v>
      </c>
    </row>
    <row r="563" spans="1:11" s="7" customFormat="1" ht="15">
      <c r="A563" s="65">
        <v>44018</v>
      </c>
      <c r="B563" s="63" t="s">
        <v>199</v>
      </c>
      <c r="C563" s="63">
        <v>2500</v>
      </c>
      <c r="D563" s="63">
        <v>365</v>
      </c>
      <c r="E563" s="64">
        <v>14</v>
      </c>
      <c r="F563" s="63">
        <v>14.8</v>
      </c>
      <c r="G563" s="63">
        <v>15.8</v>
      </c>
      <c r="H563" s="63">
        <v>2000</v>
      </c>
      <c r="I563" s="63">
        <v>0</v>
      </c>
      <c r="J563" s="63">
        <v>2000</v>
      </c>
      <c r="K563" s="63" t="s">
        <v>116</v>
      </c>
    </row>
    <row r="564" spans="1:11" s="7" customFormat="1" ht="15">
      <c r="A564" s="65">
        <v>44015</v>
      </c>
      <c r="B564" s="63" t="s">
        <v>239</v>
      </c>
      <c r="C564" s="63">
        <v>505</v>
      </c>
      <c r="D564" s="63">
        <v>1760</v>
      </c>
      <c r="E564" s="64">
        <v>76.5</v>
      </c>
      <c r="F564" s="63">
        <v>78.5</v>
      </c>
      <c r="G564" s="63">
        <v>81.5</v>
      </c>
      <c r="H564" s="63">
        <v>0</v>
      </c>
      <c r="I564" s="63">
        <v>0</v>
      </c>
      <c r="J564" s="63">
        <v>0</v>
      </c>
      <c r="K564" s="63" t="s">
        <v>113</v>
      </c>
    </row>
    <row r="565" spans="1:11" s="7" customFormat="1" ht="15">
      <c r="A565" s="65">
        <v>44014</v>
      </c>
      <c r="B565" s="63" t="s">
        <v>170</v>
      </c>
      <c r="C565" s="63">
        <v>1400</v>
      </c>
      <c r="D565" s="63">
        <v>520</v>
      </c>
      <c r="E565" s="64">
        <v>26</v>
      </c>
      <c r="F565" s="63">
        <v>27</v>
      </c>
      <c r="G565" s="63">
        <v>29</v>
      </c>
      <c r="H565" s="63">
        <v>1400</v>
      </c>
      <c r="I565" s="63">
        <v>0</v>
      </c>
      <c r="J565" s="63">
        <v>1400</v>
      </c>
      <c r="K565" s="63" t="s">
        <v>116</v>
      </c>
    </row>
    <row r="566" spans="1:11" s="7" customFormat="1" ht="15">
      <c r="A566" s="65">
        <v>44014</v>
      </c>
      <c r="B566" s="63" t="s">
        <v>278</v>
      </c>
      <c r="C566" s="63">
        <v>3000</v>
      </c>
      <c r="D566" s="63">
        <v>182.5</v>
      </c>
      <c r="E566" s="64">
        <v>10.5</v>
      </c>
      <c r="F566" s="63">
        <v>11.3</v>
      </c>
      <c r="G566" s="63">
        <v>12.3</v>
      </c>
      <c r="H566" s="63">
        <v>2400</v>
      </c>
      <c r="I566" s="63">
        <v>0</v>
      </c>
      <c r="J566" s="63">
        <v>2400</v>
      </c>
      <c r="K566" s="63" t="s">
        <v>116</v>
      </c>
    </row>
    <row r="567" spans="1:11" s="7" customFormat="1" ht="15">
      <c r="A567" s="65">
        <v>44013</v>
      </c>
      <c r="B567" s="63" t="s">
        <v>277</v>
      </c>
      <c r="C567" s="63">
        <v>300</v>
      </c>
      <c r="D567" s="63">
        <v>2160</v>
      </c>
      <c r="E567" s="64">
        <v>87</v>
      </c>
      <c r="F567" s="63">
        <v>92</v>
      </c>
      <c r="G567" s="63">
        <v>98</v>
      </c>
      <c r="H567" s="63">
        <v>1500</v>
      </c>
      <c r="I567" s="63">
        <v>1800</v>
      </c>
      <c r="J567" s="63">
        <v>3300</v>
      </c>
      <c r="K567" s="63" t="s">
        <v>120</v>
      </c>
    </row>
    <row r="568" spans="1:11" s="7" customFormat="1" ht="15">
      <c r="A568" s="65">
        <v>44011</v>
      </c>
      <c r="B568" s="63" t="s">
        <v>55</v>
      </c>
      <c r="C568" s="63">
        <v>1800</v>
      </c>
      <c r="D568" s="63">
        <v>385</v>
      </c>
      <c r="E568" s="64">
        <v>25</v>
      </c>
      <c r="F568" s="63">
        <v>26</v>
      </c>
      <c r="G568" s="63">
        <v>27</v>
      </c>
      <c r="H568" s="63">
        <v>1800</v>
      </c>
      <c r="I568" s="63">
        <v>1800</v>
      </c>
      <c r="J568" s="63">
        <v>3600</v>
      </c>
      <c r="K568" s="63" t="s">
        <v>120</v>
      </c>
    </row>
    <row r="569" spans="1:11" s="7" customFormat="1" ht="15">
      <c r="A569" s="65">
        <v>44008</v>
      </c>
      <c r="B569" s="63" t="s">
        <v>12</v>
      </c>
      <c r="C569" s="63">
        <v>1375</v>
      </c>
      <c r="D569" s="63">
        <v>350</v>
      </c>
      <c r="E569" s="64">
        <v>6</v>
      </c>
      <c r="F569" s="63">
        <v>7</v>
      </c>
      <c r="G569" s="63">
        <v>9</v>
      </c>
      <c r="H569" s="63">
        <v>0</v>
      </c>
      <c r="I569" s="63">
        <v>0</v>
      </c>
      <c r="J569" s="63">
        <v>-2750</v>
      </c>
      <c r="K569" s="63" t="s">
        <v>122</v>
      </c>
    </row>
    <row r="570" spans="1:11" s="7" customFormat="1" ht="15">
      <c r="A570" s="65">
        <v>44007</v>
      </c>
      <c r="B570" s="63" t="s">
        <v>164</v>
      </c>
      <c r="C570" s="63">
        <v>300</v>
      </c>
      <c r="D570" s="63">
        <v>2160</v>
      </c>
      <c r="E570" s="64">
        <v>87</v>
      </c>
      <c r="F570" s="63">
        <v>92</v>
      </c>
      <c r="G570" s="63">
        <v>97</v>
      </c>
      <c r="H570" s="63">
        <v>0</v>
      </c>
      <c r="I570" s="63">
        <v>0</v>
      </c>
      <c r="J570" s="63">
        <v>0</v>
      </c>
      <c r="K570" s="63" t="s">
        <v>113</v>
      </c>
    </row>
    <row r="571" spans="1:11" s="7" customFormat="1" ht="15">
      <c r="A571" s="65">
        <v>44007</v>
      </c>
      <c r="B571" s="63" t="s">
        <v>227</v>
      </c>
      <c r="C571" s="63">
        <v>200</v>
      </c>
      <c r="D571" s="63">
        <v>2500</v>
      </c>
      <c r="E571" s="64">
        <v>50</v>
      </c>
      <c r="F571" s="63">
        <v>55</v>
      </c>
      <c r="G571" s="63">
        <v>65</v>
      </c>
      <c r="H571" s="63">
        <v>1000</v>
      </c>
      <c r="I571" s="63">
        <v>0</v>
      </c>
      <c r="J571" s="63">
        <v>1000</v>
      </c>
      <c r="K571" s="63" t="s">
        <v>116</v>
      </c>
    </row>
    <row r="572" spans="1:11" s="7" customFormat="1" ht="15">
      <c r="A572" s="65">
        <v>44006</v>
      </c>
      <c r="B572" s="63" t="s">
        <v>13</v>
      </c>
      <c r="C572" s="63">
        <v>750</v>
      </c>
      <c r="D572" s="63">
        <v>1020</v>
      </c>
      <c r="E572" s="64">
        <v>13</v>
      </c>
      <c r="F572" s="63">
        <v>15</v>
      </c>
      <c r="G572" s="63">
        <v>17</v>
      </c>
      <c r="H572" s="63">
        <v>0</v>
      </c>
      <c r="I572" s="63">
        <v>0</v>
      </c>
      <c r="J572" s="63">
        <v>-2250</v>
      </c>
      <c r="K572" s="63" t="s">
        <v>122</v>
      </c>
    </row>
    <row r="573" spans="1:11" s="7" customFormat="1" ht="15">
      <c r="A573" s="65">
        <v>44006</v>
      </c>
      <c r="B573" s="63" t="s">
        <v>164</v>
      </c>
      <c r="C573" s="63">
        <v>300</v>
      </c>
      <c r="D573" s="63">
        <v>2160</v>
      </c>
      <c r="E573" s="64">
        <v>40</v>
      </c>
      <c r="F573" s="63">
        <v>44</v>
      </c>
      <c r="G573" s="63">
        <v>50</v>
      </c>
      <c r="H573" s="63">
        <v>0</v>
      </c>
      <c r="I573" s="63">
        <v>0</v>
      </c>
      <c r="J573" s="63">
        <v>-1800</v>
      </c>
      <c r="K573" s="63" t="s">
        <v>122</v>
      </c>
    </row>
    <row r="574" spans="1:11" s="7" customFormat="1" ht="15">
      <c r="A574" s="65">
        <v>44005</v>
      </c>
      <c r="B574" s="63" t="s">
        <v>39</v>
      </c>
      <c r="C574" s="63">
        <v>900</v>
      </c>
      <c r="D574" s="63">
        <v>460</v>
      </c>
      <c r="E574" s="64">
        <v>16</v>
      </c>
      <c r="F574" s="63">
        <v>18</v>
      </c>
      <c r="G574" s="63">
        <v>20</v>
      </c>
      <c r="H574" s="63">
        <v>0</v>
      </c>
      <c r="I574" s="63">
        <v>0</v>
      </c>
      <c r="J574" s="63">
        <v>-2250</v>
      </c>
      <c r="K574" s="63" t="s">
        <v>122</v>
      </c>
    </row>
    <row r="575" spans="1:11" s="7" customFormat="1" ht="15">
      <c r="A575" s="65">
        <v>44005</v>
      </c>
      <c r="B575" s="63" t="s">
        <v>130</v>
      </c>
      <c r="C575" s="63">
        <v>505</v>
      </c>
      <c r="D575" s="63">
        <v>490</v>
      </c>
      <c r="E575" s="64">
        <v>30</v>
      </c>
      <c r="F575" s="63">
        <v>34</v>
      </c>
      <c r="G575" s="63">
        <v>39</v>
      </c>
      <c r="H575" s="63">
        <v>0</v>
      </c>
      <c r="I575" s="63">
        <v>0</v>
      </c>
      <c r="J575" s="63">
        <v>0</v>
      </c>
      <c r="K575" s="63" t="s">
        <v>113</v>
      </c>
    </row>
    <row r="576" spans="1:11" s="7" customFormat="1" ht="15">
      <c r="A576" s="65">
        <v>44004</v>
      </c>
      <c r="B576" s="63" t="s">
        <v>239</v>
      </c>
      <c r="C576" s="63">
        <v>505</v>
      </c>
      <c r="D576" s="63">
        <v>1700</v>
      </c>
      <c r="E576" s="64">
        <v>30</v>
      </c>
      <c r="F576" s="63">
        <v>34</v>
      </c>
      <c r="G576" s="63">
        <v>40</v>
      </c>
      <c r="H576" s="63">
        <v>2020</v>
      </c>
      <c r="I576" s="63">
        <v>3030</v>
      </c>
      <c r="J576" s="63">
        <v>5050</v>
      </c>
      <c r="K576" s="63" t="s">
        <v>120</v>
      </c>
    </row>
    <row r="577" spans="1:11" s="7" customFormat="1" ht="15">
      <c r="A577" s="65">
        <v>44001</v>
      </c>
      <c r="B577" s="63" t="s">
        <v>198</v>
      </c>
      <c r="C577" s="63">
        <v>250</v>
      </c>
      <c r="D577" s="63">
        <v>1820</v>
      </c>
      <c r="E577" s="64">
        <v>47</v>
      </c>
      <c r="F577" s="63">
        <v>53</v>
      </c>
      <c r="G577" s="63">
        <v>59</v>
      </c>
      <c r="H577" s="63">
        <v>0</v>
      </c>
      <c r="I577" s="63">
        <v>0</v>
      </c>
      <c r="J577" s="63">
        <v>-1500</v>
      </c>
      <c r="K577" s="63" t="s">
        <v>122</v>
      </c>
    </row>
    <row r="578" spans="1:11" s="7" customFormat="1" ht="15">
      <c r="A578" s="65">
        <v>44001</v>
      </c>
      <c r="B578" s="63" t="s">
        <v>41</v>
      </c>
      <c r="C578" s="63">
        <v>2100</v>
      </c>
      <c r="D578" s="63">
        <v>220</v>
      </c>
      <c r="E578" s="64">
        <v>8</v>
      </c>
      <c r="F578" s="63">
        <v>9</v>
      </c>
      <c r="G578" s="63">
        <v>10.5</v>
      </c>
      <c r="H578" s="63">
        <v>0</v>
      </c>
      <c r="I578" s="63">
        <v>0</v>
      </c>
      <c r="J578" s="63">
        <v>0</v>
      </c>
      <c r="K578" s="63" t="s">
        <v>113</v>
      </c>
    </row>
    <row r="579" spans="1:11" s="7" customFormat="1" ht="15">
      <c r="A579" s="65">
        <v>44000</v>
      </c>
      <c r="B579" s="63" t="s">
        <v>239</v>
      </c>
      <c r="C579" s="63">
        <v>505</v>
      </c>
      <c r="D579" s="63">
        <v>1620</v>
      </c>
      <c r="E579" s="64">
        <v>45</v>
      </c>
      <c r="F579" s="63">
        <v>48</v>
      </c>
      <c r="G579" s="63">
        <v>52</v>
      </c>
      <c r="H579" s="63">
        <v>1515</v>
      </c>
      <c r="I579" s="63">
        <v>2020</v>
      </c>
      <c r="J579" s="63">
        <v>3535</v>
      </c>
      <c r="K579" s="63" t="s">
        <v>120</v>
      </c>
    </row>
    <row r="580" spans="1:11" s="7" customFormat="1" ht="15">
      <c r="A580" s="65">
        <v>44000</v>
      </c>
      <c r="B580" s="63" t="s">
        <v>276</v>
      </c>
      <c r="C580" s="63">
        <v>1000</v>
      </c>
      <c r="D580" s="63">
        <v>500</v>
      </c>
      <c r="E580" s="64">
        <v>22</v>
      </c>
      <c r="F580" s="63">
        <v>23.5</v>
      </c>
      <c r="G580" s="63">
        <v>25.5</v>
      </c>
      <c r="H580" s="63">
        <v>0</v>
      </c>
      <c r="I580" s="63">
        <v>0</v>
      </c>
      <c r="J580" s="63">
        <v>-2200</v>
      </c>
      <c r="K580" s="63" t="s">
        <v>122</v>
      </c>
    </row>
    <row r="581" spans="1:11" s="7" customFormat="1" ht="15">
      <c r="A581" s="65">
        <v>43999</v>
      </c>
      <c r="B581" s="63" t="s">
        <v>25</v>
      </c>
      <c r="C581" s="63">
        <v>1500</v>
      </c>
      <c r="D581" s="63">
        <v>310</v>
      </c>
      <c r="E581" s="64">
        <v>15</v>
      </c>
      <c r="F581" s="63">
        <v>16</v>
      </c>
      <c r="G581" s="63">
        <v>17</v>
      </c>
      <c r="H581" s="63">
        <v>0</v>
      </c>
      <c r="I581" s="63">
        <v>0</v>
      </c>
      <c r="J581" s="63">
        <v>0</v>
      </c>
      <c r="K581" s="63" t="s">
        <v>113</v>
      </c>
    </row>
    <row r="582" spans="1:11" s="7" customFormat="1" ht="15">
      <c r="A582" s="65">
        <v>43999</v>
      </c>
      <c r="B582" s="63" t="s">
        <v>39</v>
      </c>
      <c r="C582" s="63">
        <v>900</v>
      </c>
      <c r="D582" s="63">
        <v>420</v>
      </c>
      <c r="E582" s="64">
        <v>22</v>
      </c>
      <c r="F582" s="63">
        <v>24</v>
      </c>
      <c r="G582" s="63">
        <v>27</v>
      </c>
      <c r="H582" s="63">
        <v>0</v>
      </c>
      <c r="I582" s="63">
        <v>0</v>
      </c>
      <c r="J582" s="63">
        <v>-2700</v>
      </c>
      <c r="K582" s="63" t="s">
        <v>122</v>
      </c>
    </row>
    <row r="583" spans="1:11" s="7" customFormat="1" ht="15">
      <c r="A583" s="65">
        <v>43998</v>
      </c>
      <c r="B583" s="63" t="s">
        <v>72</v>
      </c>
      <c r="C583" s="63">
        <v>2000</v>
      </c>
      <c r="D583" s="63">
        <v>215</v>
      </c>
      <c r="E583" s="64">
        <v>19</v>
      </c>
      <c r="F583" s="63">
        <v>20</v>
      </c>
      <c r="G583" s="63">
        <v>21</v>
      </c>
      <c r="H583" s="63">
        <v>2000</v>
      </c>
      <c r="I583" s="63">
        <v>2000</v>
      </c>
      <c r="J583" s="63">
        <v>4000</v>
      </c>
      <c r="K583" s="63" t="s">
        <v>120</v>
      </c>
    </row>
    <row r="584" spans="1:11" s="7" customFormat="1" ht="15">
      <c r="A584" s="65">
        <v>43994</v>
      </c>
      <c r="B584" s="63" t="s">
        <v>55</v>
      </c>
      <c r="C584" s="70">
        <v>1800</v>
      </c>
      <c r="D584" s="63">
        <v>370</v>
      </c>
      <c r="E584" s="64">
        <v>20</v>
      </c>
      <c r="F584" s="63">
        <v>22</v>
      </c>
      <c r="G584" s="63">
        <v>25</v>
      </c>
      <c r="H584" s="63">
        <v>0</v>
      </c>
      <c r="I584" s="63">
        <v>0</v>
      </c>
      <c r="J584" s="63">
        <v>-3600</v>
      </c>
      <c r="K584" s="63" t="s">
        <v>122</v>
      </c>
    </row>
    <row r="585" spans="1:11" s="7" customFormat="1" ht="15">
      <c r="A585" s="65">
        <v>43994</v>
      </c>
      <c r="B585" s="63" t="s">
        <v>55</v>
      </c>
      <c r="C585" s="70">
        <v>1800</v>
      </c>
      <c r="D585" s="63">
        <v>385</v>
      </c>
      <c r="E585" s="64">
        <v>19</v>
      </c>
      <c r="F585" s="63">
        <v>20</v>
      </c>
      <c r="G585" s="63">
        <v>22</v>
      </c>
      <c r="H585" s="63">
        <v>0</v>
      </c>
      <c r="I585" s="63">
        <v>0</v>
      </c>
      <c r="J585" s="63">
        <v>0</v>
      </c>
      <c r="K585" s="63" t="s">
        <v>113</v>
      </c>
    </row>
    <row r="586" spans="1:11" s="7" customFormat="1" ht="15">
      <c r="A586" s="65">
        <v>43993</v>
      </c>
      <c r="B586" s="63" t="s">
        <v>192</v>
      </c>
      <c r="C586" s="70">
        <v>1300</v>
      </c>
      <c r="D586" s="63">
        <v>270</v>
      </c>
      <c r="E586" s="63">
        <v>20.5</v>
      </c>
      <c r="F586" s="64">
        <v>22</v>
      </c>
      <c r="G586" s="63">
        <v>24</v>
      </c>
      <c r="H586" s="63">
        <v>1950</v>
      </c>
      <c r="I586" s="63">
        <v>2600</v>
      </c>
      <c r="J586" s="70">
        <v>4550</v>
      </c>
      <c r="K586" s="63" t="s">
        <v>120</v>
      </c>
    </row>
    <row r="587" spans="1:11" s="7" customFormat="1" ht="15">
      <c r="A587" s="65">
        <v>43993</v>
      </c>
      <c r="B587" s="63" t="s">
        <v>135</v>
      </c>
      <c r="C587" s="63">
        <v>250</v>
      </c>
      <c r="D587" s="63">
        <v>2100</v>
      </c>
      <c r="E587" s="64">
        <v>71</v>
      </c>
      <c r="F587" s="63">
        <v>75</v>
      </c>
      <c r="G587" s="63">
        <v>83</v>
      </c>
      <c r="H587" s="63">
        <v>1000</v>
      </c>
      <c r="I587" s="63">
        <v>0</v>
      </c>
      <c r="J587" s="63">
        <v>1000</v>
      </c>
      <c r="K587" s="63" t="s">
        <v>116</v>
      </c>
    </row>
    <row r="588" spans="1:11" s="7" customFormat="1" ht="15">
      <c r="A588" s="65">
        <v>43992</v>
      </c>
      <c r="B588" s="63" t="s">
        <v>14</v>
      </c>
      <c r="C588" s="63">
        <v>400</v>
      </c>
      <c r="D588" s="63">
        <v>1320</v>
      </c>
      <c r="E588" s="64">
        <v>67</v>
      </c>
      <c r="F588" s="63">
        <v>70</v>
      </c>
      <c r="G588" s="63">
        <v>75</v>
      </c>
      <c r="H588" s="63">
        <v>1200</v>
      </c>
      <c r="I588" s="63">
        <v>0</v>
      </c>
      <c r="J588" s="63">
        <v>1200</v>
      </c>
      <c r="K588" s="63" t="s">
        <v>116</v>
      </c>
    </row>
    <row r="589" spans="1:11" s="7" customFormat="1" ht="15">
      <c r="A589" s="65">
        <v>43992</v>
      </c>
      <c r="B589" s="63" t="s">
        <v>130</v>
      </c>
      <c r="C589" s="63">
        <v>400</v>
      </c>
      <c r="D589" s="63">
        <v>460</v>
      </c>
      <c r="E589" s="64">
        <v>40</v>
      </c>
      <c r="F589" s="63">
        <v>43</v>
      </c>
      <c r="G589" s="63">
        <v>48</v>
      </c>
      <c r="H589" s="63">
        <v>0</v>
      </c>
      <c r="I589" s="63">
        <v>0</v>
      </c>
      <c r="J589" s="63">
        <v>0</v>
      </c>
      <c r="K589" s="63" t="s">
        <v>113</v>
      </c>
    </row>
    <row r="590" spans="1:11" s="7" customFormat="1" ht="15">
      <c r="A590" s="65">
        <v>43990</v>
      </c>
      <c r="B590" s="63" t="s">
        <v>55</v>
      </c>
      <c r="C590" s="63">
        <v>1800</v>
      </c>
      <c r="D590" s="63">
        <v>390</v>
      </c>
      <c r="E590" s="64">
        <v>22</v>
      </c>
      <c r="F590" s="63">
        <v>23</v>
      </c>
      <c r="G590" s="63">
        <v>25</v>
      </c>
      <c r="H590" s="63">
        <v>1800</v>
      </c>
      <c r="I590" s="63">
        <v>3600</v>
      </c>
      <c r="J590" s="63">
        <v>5400</v>
      </c>
      <c r="K590" s="63" t="s">
        <v>116</v>
      </c>
    </row>
    <row r="591" spans="1:11" s="7" customFormat="1" ht="15">
      <c r="A591" s="65">
        <v>43990</v>
      </c>
      <c r="B591" s="63" t="s">
        <v>130</v>
      </c>
      <c r="C591" s="63">
        <v>400</v>
      </c>
      <c r="D591" s="63">
        <v>450</v>
      </c>
      <c r="E591" s="64">
        <v>36</v>
      </c>
      <c r="F591" s="63">
        <v>40</v>
      </c>
      <c r="G591" s="63">
        <v>44</v>
      </c>
      <c r="H591" s="63">
        <v>1600</v>
      </c>
      <c r="I591" s="63">
        <v>1600</v>
      </c>
      <c r="J591" s="63">
        <v>3200</v>
      </c>
      <c r="K591" s="63" t="s">
        <v>120</v>
      </c>
    </row>
    <row r="592" spans="1:11" s="7" customFormat="1" ht="15">
      <c r="A592" s="65">
        <v>43990</v>
      </c>
      <c r="B592" s="63" t="s">
        <v>39</v>
      </c>
      <c r="C592" s="63">
        <v>900</v>
      </c>
      <c r="D592" s="63">
        <v>440</v>
      </c>
      <c r="E592" s="64">
        <v>26</v>
      </c>
      <c r="F592" s="63">
        <v>28</v>
      </c>
      <c r="G592" s="63">
        <v>32</v>
      </c>
      <c r="H592" s="63">
        <v>0</v>
      </c>
      <c r="I592" s="63">
        <v>0</v>
      </c>
      <c r="J592" s="63">
        <v>0</v>
      </c>
      <c r="K592" s="63" t="s">
        <v>113</v>
      </c>
    </row>
    <row r="593" spans="1:11" s="7" customFormat="1" ht="15">
      <c r="A593" s="65">
        <v>43987</v>
      </c>
      <c r="B593" s="63" t="s">
        <v>73</v>
      </c>
      <c r="C593" s="63">
        <v>2300</v>
      </c>
      <c r="D593" s="63">
        <v>195</v>
      </c>
      <c r="E593" s="64">
        <v>14</v>
      </c>
      <c r="F593" s="63">
        <v>15</v>
      </c>
      <c r="G593" s="63">
        <v>16</v>
      </c>
      <c r="H593" s="63">
        <v>2300</v>
      </c>
      <c r="I593" s="63">
        <v>2300</v>
      </c>
      <c r="J593" s="63">
        <v>4600</v>
      </c>
      <c r="K593" s="63" t="s">
        <v>120</v>
      </c>
    </row>
    <row r="594" spans="1:11" s="7" customFormat="1" ht="15">
      <c r="A594" s="65">
        <v>43987</v>
      </c>
      <c r="B594" s="63" t="s">
        <v>25</v>
      </c>
      <c r="C594" s="63">
        <v>1500</v>
      </c>
      <c r="D594" s="63">
        <v>330</v>
      </c>
      <c r="E594" s="64">
        <v>20</v>
      </c>
      <c r="F594" s="63">
        <v>21</v>
      </c>
      <c r="G594" s="63">
        <v>22</v>
      </c>
      <c r="H594" s="63">
        <v>1500</v>
      </c>
      <c r="I594" s="63">
        <v>1500</v>
      </c>
      <c r="J594" s="63">
        <v>3000</v>
      </c>
      <c r="K594" s="63" t="s">
        <v>120</v>
      </c>
    </row>
    <row r="595" spans="1:11" s="7" customFormat="1" ht="15">
      <c r="A595" s="65">
        <v>43987</v>
      </c>
      <c r="B595" s="63" t="s">
        <v>239</v>
      </c>
      <c r="C595" s="63">
        <v>505</v>
      </c>
      <c r="D595" s="63">
        <v>1580</v>
      </c>
      <c r="E595" s="64">
        <v>50</v>
      </c>
      <c r="F595" s="63">
        <v>52</v>
      </c>
      <c r="G595" s="63">
        <v>55</v>
      </c>
      <c r="H595" s="63">
        <v>1010</v>
      </c>
      <c r="I595" s="63">
        <v>1515</v>
      </c>
      <c r="J595" s="63">
        <v>2525</v>
      </c>
      <c r="K595" s="63" t="s">
        <v>120</v>
      </c>
    </row>
    <row r="596" spans="1:11" s="7" customFormat="1" ht="15">
      <c r="A596" s="65">
        <v>43986</v>
      </c>
      <c r="B596" s="63" t="s">
        <v>10</v>
      </c>
      <c r="C596" s="63">
        <v>1700</v>
      </c>
      <c r="D596" s="63">
        <v>195</v>
      </c>
      <c r="E596" s="64">
        <v>19</v>
      </c>
      <c r="F596" s="63">
        <v>20.5</v>
      </c>
      <c r="G596" s="63">
        <v>23</v>
      </c>
      <c r="H596" s="63">
        <v>2550</v>
      </c>
      <c r="I596" s="63">
        <v>0</v>
      </c>
      <c r="J596" s="63">
        <v>2550</v>
      </c>
      <c r="K596" s="63" t="s">
        <v>116</v>
      </c>
    </row>
    <row r="597" spans="1:11" s="7" customFormat="1" ht="15">
      <c r="A597" s="65">
        <v>43984</v>
      </c>
      <c r="B597" s="63" t="s">
        <v>275</v>
      </c>
      <c r="C597" s="63">
        <v>1200</v>
      </c>
      <c r="D597" s="63">
        <v>400</v>
      </c>
      <c r="E597" s="64">
        <v>30</v>
      </c>
      <c r="F597" s="63">
        <v>32</v>
      </c>
      <c r="G597" s="63">
        <v>35</v>
      </c>
      <c r="H597" s="63">
        <v>0</v>
      </c>
      <c r="I597" s="63">
        <v>0</v>
      </c>
      <c r="J597" s="63">
        <v>-3600</v>
      </c>
      <c r="K597" s="63" t="s">
        <v>122</v>
      </c>
    </row>
    <row r="598" spans="1:11" s="7" customFormat="1" ht="15">
      <c r="A598" s="65">
        <v>43983</v>
      </c>
      <c r="B598" s="63" t="s">
        <v>23</v>
      </c>
      <c r="C598" s="63">
        <v>250</v>
      </c>
      <c r="D598" s="63">
        <v>1620</v>
      </c>
      <c r="E598" s="64">
        <v>13</v>
      </c>
      <c r="F598" s="63">
        <v>19</v>
      </c>
      <c r="G598" s="63">
        <v>25</v>
      </c>
      <c r="H598" s="63">
        <v>0</v>
      </c>
      <c r="I598" s="63">
        <v>0</v>
      </c>
      <c r="J598" s="63">
        <v>0</v>
      </c>
      <c r="K598" s="63" t="s">
        <v>113</v>
      </c>
    </row>
    <row r="599" spans="1:11" s="7" customFormat="1" ht="15">
      <c r="A599" s="65">
        <v>43979</v>
      </c>
      <c r="B599" s="63" t="s">
        <v>37</v>
      </c>
      <c r="C599" s="63">
        <v>500</v>
      </c>
      <c r="D599" s="63">
        <v>920</v>
      </c>
      <c r="E599" s="64">
        <v>16</v>
      </c>
      <c r="F599" s="63">
        <v>19</v>
      </c>
      <c r="G599" s="63">
        <v>23</v>
      </c>
      <c r="H599" s="63">
        <v>1500</v>
      </c>
      <c r="I599" s="63">
        <v>0</v>
      </c>
      <c r="J599" s="63">
        <v>1500</v>
      </c>
      <c r="K599" s="63" t="s">
        <v>116</v>
      </c>
    </row>
    <row r="600" spans="1:11" s="7" customFormat="1" ht="15">
      <c r="A600" s="65">
        <v>43979</v>
      </c>
      <c r="B600" s="63" t="s">
        <v>274</v>
      </c>
      <c r="C600" s="63">
        <v>400</v>
      </c>
      <c r="D600" s="63">
        <v>1160</v>
      </c>
      <c r="E600" s="64">
        <v>15</v>
      </c>
      <c r="F600" s="63">
        <v>19</v>
      </c>
      <c r="G600" s="63">
        <v>24</v>
      </c>
      <c r="H600" s="63">
        <v>1600</v>
      </c>
      <c r="I600" s="63">
        <v>0</v>
      </c>
      <c r="J600" s="63">
        <v>1600</v>
      </c>
      <c r="K600" s="63" t="s">
        <v>116</v>
      </c>
    </row>
    <row r="601" spans="1:11" s="7" customFormat="1" ht="15">
      <c r="A601" s="65">
        <v>43978</v>
      </c>
      <c r="B601" s="63" t="s">
        <v>39</v>
      </c>
      <c r="C601" s="63">
        <v>900</v>
      </c>
      <c r="D601" s="63">
        <v>9</v>
      </c>
      <c r="E601" s="64">
        <v>10.5</v>
      </c>
      <c r="F601" s="63">
        <v>12</v>
      </c>
      <c r="G601" s="63">
        <v>0</v>
      </c>
      <c r="H601" s="63">
        <v>1350</v>
      </c>
      <c r="I601" s="63">
        <v>0</v>
      </c>
      <c r="J601" s="63">
        <v>1350</v>
      </c>
      <c r="K601" s="63" t="s">
        <v>120</v>
      </c>
    </row>
    <row r="602" spans="1:11" s="7" customFormat="1" ht="15">
      <c r="A602" s="65">
        <v>43978</v>
      </c>
      <c r="B602" s="63" t="s">
        <v>13</v>
      </c>
      <c r="C602" s="63">
        <v>750</v>
      </c>
      <c r="D602" s="63">
        <v>860</v>
      </c>
      <c r="E602" s="64">
        <v>17</v>
      </c>
      <c r="F602" s="63">
        <v>20</v>
      </c>
      <c r="G602" s="63">
        <v>23</v>
      </c>
      <c r="H602" s="63">
        <v>2250</v>
      </c>
      <c r="I602" s="63">
        <v>2250</v>
      </c>
      <c r="J602" s="63">
        <v>4500</v>
      </c>
      <c r="K602" s="63" t="s">
        <v>120</v>
      </c>
    </row>
    <row r="603" spans="1:11" s="7" customFormat="1" ht="15">
      <c r="A603" s="65">
        <v>43977</v>
      </c>
      <c r="B603" s="63" t="s">
        <v>39</v>
      </c>
      <c r="C603" s="63">
        <v>900</v>
      </c>
      <c r="D603" s="63">
        <v>370</v>
      </c>
      <c r="E603" s="64">
        <v>17.5</v>
      </c>
      <c r="F603" s="63">
        <v>19</v>
      </c>
      <c r="G603" s="63">
        <v>21</v>
      </c>
      <c r="H603" s="63">
        <v>1350</v>
      </c>
      <c r="I603" s="63">
        <v>0</v>
      </c>
      <c r="J603" s="63">
        <v>1350</v>
      </c>
      <c r="K603" s="63" t="s">
        <v>116</v>
      </c>
    </row>
    <row r="604" spans="1:11" s="7" customFormat="1" ht="15">
      <c r="A604" s="65">
        <v>43973</v>
      </c>
      <c r="B604" s="63" t="s">
        <v>10</v>
      </c>
      <c r="C604" s="63">
        <v>1700</v>
      </c>
      <c r="D604" s="63">
        <v>160</v>
      </c>
      <c r="E604" s="64">
        <v>6</v>
      </c>
      <c r="F604" s="63">
        <v>7</v>
      </c>
      <c r="G604" s="63">
        <v>8.5</v>
      </c>
      <c r="H604" s="63">
        <v>1700</v>
      </c>
      <c r="I604" s="63">
        <v>0</v>
      </c>
      <c r="J604" s="63">
        <v>1700</v>
      </c>
      <c r="K604" s="63" t="s">
        <v>116</v>
      </c>
    </row>
    <row r="605" spans="1:11" s="7" customFormat="1" ht="15">
      <c r="A605" s="65">
        <v>43973</v>
      </c>
      <c r="B605" s="63" t="s">
        <v>37</v>
      </c>
      <c r="C605" s="63">
        <v>500</v>
      </c>
      <c r="D605" s="63">
        <v>880</v>
      </c>
      <c r="E605" s="64">
        <v>23</v>
      </c>
      <c r="F605" s="63">
        <v>27</v>
      </c>
      <c r="G605" s="63">
        <v>32</v>
      </c>
      <c r="H605" s="63">
        <v>2000</v>
      </c>
      <c r="I605" s="63">
        <v>0</v>
      </c>
      <c r="J605" s="63">
        <v>2000</v>
      </c>
      <c r="K605" s="63" t="s">
        <v>116</v>
      </c>
    </row>
    <row r="606" spans="1:11" s="7" customFormat="1" ht="15">
      <c r="A606" s="65">
        <v>43972</v>
      </c>
      <c r="B606" s="63" t="s">
        <v>39</v>
      </c>
      <c r="C606" s="63">
        <v>900</v>
      </c>
      <c r="D606" s="63">
        <v>360</v>
      </c>
      <c r="E606" s="64">
        <v>20</v>
      </c>
      <c r="F606" s="63">
        <v>22</v>
      </c>
      <c r="G606" s="63">
        <v>25</v>
      </c>
      <c r="H606" s="63">
        <v>1800</v>
      </c>
      <c r="I606" s="63">
        <v>1800</v>
      </c>
      <c r="J606" s="63">
        <v>3600</v>
      </c>
      <c r="K606" s="63" t="s">
        <v>120</v>
      </c>
    </row>
    <row r="607" spans="1:11" s="7" customFormat="1" ht="15">
      <c r="A607" s="65">
        <v>43972</v>
      </c>
      <c r="B607" s="63" t="s">
        <v>164</v>
      </c>
      <c r="C607" s="63">
        <v>300</v>
      </c>
      <c r="D607" s="63">
        <v>2000</v>
      </c>
      <c r="E607" s="64">
        <v>46</v>
      </c>
      <c r="F607" s="63">
        <v>50</v>
      </c>
      <c r="G607" s="63">
        <v>55</v>
      </c>
      <c r="H607" s="63">
        <v>0</v>
      </c>
      <c r="I607" s="63">
        <v>0</v>
      </c>
      <c r="J607" s="63">
        <v>0</v>
      </c>
      <c r="K607" s="63" t="s">
        <v>113</v>
      </c>
    </row>
    <row r="608" spans="1:11" s="7" customFormat="1" ht="15">
      <c r="A608" s="65">
        <v>43971</v>
      </c>
      <c r="B608" s="63" t="s">
        <v>64</v>
      </c>
      <c r="C608" s="63">
        <v>1150</v>
      </c>
      <c r="D608" s="63">
        <v>610</v>
      </c>
      <c r="E608" s="64">
        <v>18</v>
      </c>
      <c r="F608" s="63">
        <v>20</v>
      </c>
      <c r="G608" s="63">
        <v>23</v>
      </c>
      <c r="H608" s="63">
        <v>2300</v>
      </c>
      <c r="I608" s="63">
        <v>0</v>
      </c>
      <c r="J608" s="63">
        <v>2300</v>
      </c>
      <c r="K608" s="63" t="s">
        <v>116</v>
      </c>
    </row>
    <row r="609" spans="1:11" s="7" customFormat="1" ht="15">
      <c r="A609" s="65">
        <v>43971</v>
      </c>
      <c r="B609" s="63" t="s">
        <v>37</v>
      </c>
      <c r="C609" s="63">
        <v>500</v>
      </c>
      <c r="D609" s="63">
        <v>840</v>
      </c>
      <c r="E609" s="64">
        <v>30</v>
      </c>
      <c r="F609" s="63">
        <v>32</v>
      </c>
      <c r="G609" s="63">
        <v>34</v>
      </c>
      <c r="H609" s="63">
        <v>0</v>
      </c>
      <c r="I609" s="63">
        <v>0</v>
      </c>
      <c r="J609" s="63">
        <v>0</v>
      </c>
      <c r="K609" s="63" t="s">
        <v>113</v>
      </c>
    </row>
    <row r="610" spans="1:11" s="7" customFormat="1" ht="15">
      <c r="A610" s="65">
        <v>43971</v>
      </c>
      <c r="B610" s="63" t="s">
        <v>199</v>
      </c>
      <c r="C610" s="63">
        <v>2500</v>
      </c>
      <c r="D610" s="63">
        <v>300</v>
      </c>
      <c r="E610" s="64">
        <v>11.5</v>
      </c>
      <c r="F610" s="63">
        <v>12.5</v>
      </c>
      <c r="G610" s="63">
        <v>14</v>
      </c>
      <c r="H610" s="63">
        <v>0</v>
      </c>
      <c r="I610" s="63">
        <v>0</v>
      </c>
      <c r="J610" s="63">
        <v>0</v>
      </c>
      <c r="K610" s="63" t="s">
        <v>113</v>
      </c>
    </row>
    <row r="611" spans="1:11" s="7" customFormat="1" ht="15">
      <c r="A611" s="65">
        <v>43970</v>
      </c>
      <c r="B611" s="63" t="s">
        <v>271</v>
      </c>
      <c r="C611" s="63">
        <v>1200</v>
      </c>
      <c r="D611" s="63">
        <v>380</v>
      </c>
      <c r="E611" s="64">
        <v>27</v>
      </c>
      <c r="F611" s="63">
        <v>28.5</v>
      </c>
      <c r="G611" s="63">
        <v>30.5</v>
      </c>
      <c r="H611" s="63">
        <v>1800</v>
      </c>
      <c r="I611" s="63">
        <v>2400</v>
      </c>
      <c r="J611" s="63">
        <v>4200</v>
      </c>
      <c r="K611" s="63" t="s">
        <v>120</v>
      </c>
    </row>
    <row r="612" spans="1:11" s="7" customFormat="1" ht="15">
      <c r="A612" s="65">
        <v>43969</v>
      </c>
      <c r="B612" s="63" t="s">
        <v>55</v>
      </c>
      <c r="C612" s="63">
        <v>1800</v>
      </c>
      <c r="D612" s="63">
        <v>320</v>
      </c>
      <c r="E612" s="64">
        <v>15</v>
      </c>
      <c r="F612" s="63">
        <v>16</v>
      </c>
      <c r="G612" s="63">
        <v>18</v>
      </c>
      <c r="H612" s="63">
        <v>1800</v>
      </c>
      <c r="I612" s="63">
        <v>3600</v>
      </c>
      <c r="J612" s="63">
        <v>5400</v>
      </c>
      <c r="K612" s="63" t="s">
        <v>120</v>
      </c>
    </row>
    <row r="613" spans="1:11" s="7" customFormat="1" ht="15">
      <c r="A613" s="65">
        <v>43966</v>
      </c>
      <c r="B613" s="63" t="s">
        <v>164</v>
      </c>
      <c r="C613" s="63">
        <v>300</v>
      </c>
      <c r="D613" s="63">
        <v>2000</v>
      </c>
      <c r="E613" s="64">
        <v>78</v>
      </c>
      <c r="F613" s="63">
        <v>84</v>
      </c>
      <c r="G613" s="63">
        <v>90</v>
      </c>
      <c r="H613" s="63">
        <v>1800</v>
      </c>
      <c r="I613" s="63">
        <v>0</v>
      </c>
      <c r="J613" s="63">
        <v>1800</v>
      </c>
      <c r="K613" s="63" t="s">
        <v>116</v>
      </c>
    </row>
    <row r="614" spans="1:11" s="7" customFormat="1" ht="15">
      <c r="A614" s="65">
        <v>43965</v>
      </c>
      <c r="B614" s="63" t="s">
        <v>12</v>
      </c>
      <c r="C614" s="63">
        <v>1375</v>
      </c>
      <c r="D614" s="63">
        <v>330</v>
      </c>
      <c r="E614" s="64">
        <v>24</v>
      </c>
      <c r="F614" s="63">
        <v>25.5</v>
      </c>
      <c r="G614" s="63">
        <v>28</v>
      </c>
      <c r="H614" s="63">
        <v>2062.5</v>
      </c>
      <c r="I614" s="63">
        <v>0</v>
      </c>
      <c r="J614" s="63">
        <v>2062.5</v>
      </c>
      <c r="K614" s="63" t="s">
        <v>116</v>
      </c>
    </row>
    <row r="615" spans="1:11" s="7" customFormat="1" ht="15">
      <c r="A615" s="65">
        <v>43964</v>
      </c>
      <c r="B615" s="63" t="s">
        <v>72</v>
      </c>
      <c r="C615" s="63">
        <v>2000</v>
      </c>
      <c r="D615" s="63">
        <v>170</v>
      </c>
      <c r="E615" s="64">
        <v>16</v>
      </c>
      <c r="F615" s="63">
        <v>17</v>
      </c>
      <c r="G615" s="63">
        <v>18</v>
      </c>
      <c r="H615" s="63">
        <v>2000</v>
      </c>
      <c r="I615" s="70">
        <v>0</v>
      </c>
      <c r="J615" s="63">
        <v>2000</v>
      </c>
      <c r="K615" s="63" t="s">
        <v>116</v>
      </c>
    </row>
    <row r="616" spans="1:11" s="7" customFormat="1" ht="15">
      <c r="A616" s="65">
        <v>43962</v>
      </c>
      <c r="B616" s="63" t="s">
        <v>22</v>
      </c>
      <c r="C616" s="63">
        <v>1200</v>
      </c>
      <c r="D616" s="63">
        <v>400</v>
      </c>
      <c r="E616" s="64">
        <v>36</v>
      </c>
      <c r="F616" s="63">
        <v>38</v>
      </c>
      <c r="G616" s="63">
        <v>40</v>
      </c>
      <c r="H616" s="63">
        <v>0</v>
      </c>
      <c r="I616" s="63">
        <v>0</v>
      </c>
      <c r="J616" s="63">
        <v>0</v>
      </c>
      <c r="K616" s="63" t="s">
        <v>113</v>
      </c>
    </row>
    <row r="617" spans="1:11" s="7" customFormat="1" ht="15">
      <c r="A617" s="65">
        <v>43959</v>
      </c>
      <c r="B617" s="63" t="s">
        <v>22</v>
      </c>
      <c r="C617" s="63">
        <v>1200</v>
      </c>
      <c r="D617" s="63">
        <v>400</v>
      </c>
      <c r="E617" s="64">
        <v>34</v>
      </c>
      <c r="F617" s="63">
        <v>36</v>
      </c>
      <c r="G617" s="63">
        <v>39</v>
      </c>
      <c r="H617" s="63">
        <v>2400</v>
      </c>
      <c r="I617" s="63">
        <v>0</v>
      </c>
      <c r="J617" s="63">
        <v>2400</v>
      </c>
      <c r="K617" s="63" t="s">
        <v>116</v>
      </c>
    </row>
    <row r="618" spans="1:11" s="7" customFormat="1" ht="15">
      <c r="A618" s="65">
        <v>43958</v>
      </c>
      <c r="B618" s="63" t="s">
        <v>31</v>
      </c>
      <c r="C618" s="63">
        <v>250</v>
      </c>
      <c r="D618" s="63">
        <v>2100</v>
      </c>
      <c r="E618" s="64">
        <v>216</v>
      </c>
      <c r="F618" s="63">
        <v>224</v>
      </c>
      <c r="G618" s="63">
        <v>234</v>
      </c>
      <c r="H618" s="63">
        <v>2000</v>
      </c>
      <c r="I618" s="63">
        <v>0</v>
      </c>
      <c r="J618" s="63">
        <v>2000</v>
      </c>
      <c r="K618" s="63" t="s">
        <v>116</v>
      </c>
    </row>
    <row r="619" spans="1:11" s="7" customFormat="1" ht="15">
      <c r="A619" s="65">
        <v>43958</v>
      </c>
      <c r="B619" s="63" t="s">
        <v>29</v>
      </c>
      <c r="C619" s="63">
        <v>1250</v>
      </c>
      <c r="D619" s="63">
        <v>470</v>
      </c>
      <c r="E619" s="64">
        <v>36.5</v>
      </c>
      <c r="F619" s="63">
        <v>38</v>
      </c>
      <c r="G619" s="63">
        <v>40</v>
      </c>
      <c r="H619" s="63">
        <v>0</v>
      </c>
      <c r="I619" s="63">
        <v>0</v>
      </c>
      <c r="J619" s="63">
        <v>0</v>
      </c>
      <c r="K619" s="63" t="s">
        <v>113</v>
      </c>
    </row>
    <row r="620" spans="1:11" s="7" customFormat="1" ht="15">
      <c r="A620" s="65">
        <v>43955</v>
      </c>
      <c r="B620" s="63" t="s">
        <v>64</v>
      </c>
      <c r="C620" s="63">
        <v>1150</v>
      </c>
      <c r="D620" s="63">
        <v>600</v>
      </c>
      <c r="E620" s="64">
        <v>36</v>
      </c>
      <c r="F620" s="63">
        <v>38</v>
      </c>
      <c r="G620" s="63">
        <v>41</v>
      </c>
      <c r="H620" s="63">
        <v>2300</v>
      </c>
      <c r="I620" s="63">
        <v>3450</v>
      </c>
      <c r="J620" s="63">
        <v>5750</v>
      </c>
      <c r="K620" s="63" t="s">
        <v>120</v>
      </c>
    </row>
    <row r="621" spans="1:11" s="7" customFormat="1" ht="15">
      <c r="A621" s="65">
        <v>43955</v>
      </c>
      <c r="B621" s="63" t="s">
        <v>217</v>
      </c>
      <c r="C621" s="63">
        <v>1300</v>
      </c>
      <c r="D621" s="63">
        <v>310</v>
      </c>
      <c r="E621" s="64">
        <v>4</v>
      </c>
      <c r="F621" s="63">
        <v>6</v>
      </c>
      <c r="G621" s="63">
        <v>8</v>
      </c>
      <c r="H621" s="63">
        <v>2600</v>
      </c>
      <c r="I621" s="63">
        <v>2600</v>
      </c>
      <c r="J621" s="63">
        <v>5200</v>
      </c>
      <c r="K621" s="63" t="s">
        <v>120</v>
      </c>
    </row>
    <row r="622" spans="1:11" s="7" customFormat="1" ht="15">
      <c r="A622" s="65">
        <v>43951</v>
      </c>
      <c r="B622" s="63" t="s">
        <v>12</v>
      </c>
      <c r="C622" s="63">
        <v>1375</v>
      </c>
      <c r="D622" s="63">
        <v>390</v>
      </c>
      <c r="E622" s="64">
        <v>3.5</v>
      </c>
      <c r="F622" s="63">
        <v>5</v>
      </c>
      <c r="G622" s="63">
        <v>7</v>
      </c>
      <c r="H622" s="63">
        <v>2062.5</v>
      </c>
      <c r="I622" s="63">
        <v>0</v>
      </c>
      <c r="J622" s="63">
        <v>2062.5</v>
      </c>
      <c r="K622" s="63" t="s">
        <v>116</v>
      </c>
    </row>
    <row r="623" spans="1:11" s="7" customFormat="1" ht="15">
      <c r="A623" s="65">
        <v>43951</v>
      </c>
      <c r="B623" s="63" t="s">
        <v>26</v>
      </c>
      <c r="C623" s="63">
        <v>700</v>
      </c>
      <c r="D623" s="63">
        <v>860</v>
      </c>
      <c r="E623" s="64">
        <v>48</v>
      </c>
      <c r="F623" s="63">
        <v>52</v>
      </c>
      <c r="G623" s="63">
        <v>57</v>
      </c>
      <c r="H623" s="63">
        <v>2800</v>
      </c>
      <c r="I623" s="63">
        <v>0</v>
      </c>
      <c r="J623" s="63">
        <v>2800</v>
      </c>
      <c r="K623" s="63" t="s">
        <v>116</v>
      </c>
    </row>
    <row r="624" spans="1:11" s="7" customFormat="1" ht="15">
      <c r="A624" s="65">
        <v>43945</v>
      </c>
      <c r="B624" s="63" t="s">
        <v>171</v>
      </c>
      <c r="C624" s="63">
        <v>300</v>
      </c>
      <c r="D624" s="63">
        <v>1820</v>
      </c>
      <c r="E624" s="64">
        <v>53.6</v>
      </c>
      <c r="F624" s="63">
        <v>57.6</v>
      </c>
      <c r="G624" s="63">
        <v>63.6</v>
      </c>
      <c r="H624" s="63">
        <v>1200</v>
      </c>
      <c r="I624" s="63">
        <v>1800</v>
      </c>
      <c r="J624" s="63">
        <v>3000</v>
      </c>
      <c r="K624" s="63" t="s">
        <v>120</v>
      </c>
    </row>
    <row r="625" spans="1:11" s="7" customFormat="1" ht="15">
      <c r="A625" s="65">
        <v>43944</v>
      </c>
      <c r="B625" s="63" t="s">
        <v>171</v>
      </c>
      <c r="C625" s="63">
        <v>300</v>
      </c>
      <c r="D625" s="63">
        <v>1740</v>
      </c>
      <c r="E625" s="64">
        <v>57</v>
      </c>
      <c r="F625" s="63">
        <v>60</v>
      </c>
      <c r="G625" s="63">
        <v>65</v>
      </c>
      <c r="H625" s="63">
        <v>900</v>
      </c>
      <c r="I625" s="63">
        <v>0</v>
      </c>
      <c r="J625" s="63">
        <v>900</v>
      </c>
      <c r="K625" s="63" t="s">
        <v>116</v>
      </c>
    </row>
    <row r="626" spans="1:11" s="7" customFormat="1" ht="15">
      <c r="A626" s="65">
        <v>43943</v>
      </c>
      <c r="B626" s="63" t="s">
        <v>81</v>
      </c>
      <c r="C626" s="63">
        <v>1000</v>
      </c>
      <c r="D626" s="63">
        <v>660</v>
      </c>
      <c r="E626" s="64">
        <v>45</v>
      </c>
      <c r="F626" s="63">
        <v>47</v>
      </c>
      <c r="G626" s="63">
        <v>50</v>
      </c>
      <c r="H626" s="63">
        <v>0</v>
      </c>
      <c r="I626" s="63">
        <v>0</v>
      </c>
      <c r="J626" s="63">
        <v>0</v>
      </c>
      <c r="K626" s="63"/>
    </row>
    <row r="627" spans="1:11" s="7" customFormat="1" ht="15">
      <c r="A627" s="65">
        <v>43943</v>
      </c>
      <c r="B627" s="63" t="s">
        <v>81</v>
      </c>
      <c r="C627" s="63">
        <v>1000</v>
      </c>
      <c r="D627" s="63">
        <v>600</v>
      </c>
      <c r="E627" s="64">
        <v>47</v>
      </c>
      <c r="F627" s="63">
        <v>49</v>
      </c>
      <c r="G627" s="63">
        <v>52</v>
      </c>
      <c r="H627" s="63">
        <v>2000</v>
      </c>
      <c r="I627" s="63">
        <v>3000</v>
      </c>
      <c r="J627" s="63">
        <v>5000</v>
      </c>
      <c r="K627" s="63" t="s">
        <v>120</v>
      </c>
    </row>
    <row r="628" spans="1:11" s="7" customFormat="1" ht="15">
      <c r="A628" s="65">
        <v>43942</v>
      </c>
      <c r="B628" s="63" t="s">
        <v>259</v>
      </c>
      <c r="C628" s="63">
        <v>300</v>
      </c>
      <c r="D628" s="63">
        <v>2400</v>
      </c>
      <c r="E628" s="64">
        <v>100</v>
      </c>
      <c r="F628" s="63">
        <v>106</v>
      </c>
      <c r="G628" s="63">
        <v>116</v>
      </c>
      <c r="H628" s="63">
        <v>1800</v>
      </c>
      <c r="I628" s="63">
        <v>3000</v>
      </c>
      <c r="J628" s="63">
        <v>4800</v>
      </c>
      <c r="K628" s="63" t="s">
        <v>120</v>
      </c>
    </row>
    <row r="629" spans="1:11" s="7" customFormat="1" ht="15">
      <c r="A629" s="65">
        <v>43938</v>
      </c>
      <c r="B629" s="63" t="s">
        <v>259</v>
      </c>
      <c r="C629" s="63">
        <v>300</v>
      </c>
      <c r="D629" s="63">
        <v>2400</v>
      </c>
      <c r="E629" s="64">
        <v>89</v>
      </c>
      <c r="F629" s="63">
        <v>94</v>
      </c>
      <c r="G629" s="63">
        <v>100</v>
      </c>
      <c r="H629" s="63">
        <v>1500</v>
      </c>
      <c r="I629" s="63">
        <v>1800</v>
      </c>
      <c r="J629" s="63">
        <v>3300</v>
      </c>
      <c r="K629" s="63" t="s">
        <v>120</v>
      </c>
    </row>
    <row r="630" spans="1:11" s="7" customFormat="1" ht="15">
      <c r="A630" s="65">
        <v>43938</v>
      </c>
      <c r="B630" s="63" t="s">
        <v>15</v>
      </c>
      <c r="C630" s="63">
        <v>1200</v>
      </c>
      <c r="D630" s="63">
        <v>120</v>
      </c>
      <c r="E630" s="64">
        <v>20</v>
      </c>
      <c r="F630" s="63">
        <v>22</v>
      </c>
      <c r="G630" s="63">
        <v>25</v>
      </c>
      <c r="H630" s="63">
        <v>0</v>
      </c>
      <c r="I630" s="63">
        <v>0</v>
      </c>
      <c r="J630" s="63">
        <v>0</v>
      </c>
      <c r="K630" s="63" t="s">
        <v>113</v>
      </c>
    </row>
    <row r="631" spans="1:11" s="7" customFormat="1" ht="15">
      <c r="A631" s="65">
        <v>43938</v>
      </c>
      <c r="B631" s="63" t="s">
        <v>39</v>
      </c>
      <c r="C631" s="63">
        <v>900</v>
      </c>
      <c r="D631" s="63">
        <v>360</v>
      </c>
      <c r="E631" s="64">
        <v>30</v>
      </c>
      <c r="F631" s="63">
        <v>32</v>
      </c>
      <c r="G631" s="63">
        <v>35</v>
      </c>
      <c r="H631" s="63">
        <v>1800</v>
      </c>
      <c r="I631" s="63">
        <v>2700</v>
      </c>
      <c r="J631" s="63">
        <v>4500</v>
      </c>
      <c r="K631" s="63" t="s">
        <v>120</v>
      </c>
    </row>
    <row r="632" spans="1:11" s="7" customFormat="1" ht="15">
      <c r="A632" s="65">
        <v>43936</v>
      </c>
      <c r="B632" s="63" t="s">
        <v>128</v>
      </c>
      <c r="C632" s="63">
        <v>1851</v>
      </c>
      <c r="D632" s="63">
        <v>510</v>
      </c>
      <c r="E632" s="64">
        <v>34</v>
      </c>
      <c r="F632" s="63">
        <v>35.5</v>
      </c>
      <c r="G632" s="63">
        <v>37.5</v>
      </c>
      <c r="H632" s="63">
        <v>0</v>
      </c>
      <c r="I632" s="63">
        <v>0</v>
      </c>
      <c r="J632" s="63">
        <v>0</v>
      </c>
      <c r="K632" s="63" t="s">
        <v>113</v>
      </c>
    </row>
    <row r="633" spans="1:11" s="7" customFormat="1" ht="15">
      <c r="A633" s="65">
        <v>43934</v>
      </c>
      <c r="B633" s="63" t="s">
        <v>67</v>
      </c>
      <c r="C633" s="63">
        <v>100</v>
      </c>
      <c r="D633" s="63">
        <v>5000</v>
      </c>
      <c r="E633" s="64">
        <v>300</v>
      </c>
      <c r="F633" s="63">
        <v>330</v>
      </c>
      <c r="G633" s="63">
        <v>370</v>
      </c>
      <c r="H633" s="63">
        <v>3000</v>
      </c>
      <c r="I633" s="63">
        <v>0</v>
      </c>
      <c r="J633" s="63">
        <v>3000</v>
      </c>
      <c r="K633" s="63" t="s">
        <v>116</v>
      </c>
    </row>
    <row r="634" spans="1:11" s="7" customFormat="1" ht="15">
      <c r="A634" s="65">
        <v>43930</v>
      </c>
      <c r="B634" s="63" t="s">
        <v>170</v>
      </c>
      <c r="C634" s="63">
        <v>1000</v>
      </c>
      <c r="D634" s="63">
        <v>350</v>
      </c>
      <c r="E634" s="64">
        <v>23</v>
      </c>
      <c r="F634" s="63">
        <v>25</v>
      </c>
      <c r="G634" s="63">
        <v>28</v>
      </c>
      <c r="H634" s="63">
        <v>2000</v>
      </c>
      <c r="I634" s="63">
        <v>0</v>
      </c>
      <c r="J634" s="63">
        <v>2000</v>
      </c>
      <c r="K634" s="63" t="s">
        <v>116</v>
      </c>
    </row>
    <row r="635" spans="1:11" s="7" customFormat="1" ht="15">
      <c r="A635" s="65">
        <v>43929</v>
      </c>
      <c r="B635" s="63" t="s">
        <v>171</v>
      </c>
      <c r="C635" s="63">
        <v>300</v>
      </c>
      <c r="D635" s="63">
        <v>1700</v>
      </c>
      <c r="E635" s="64">
        <v>80</v>
      </c>
      <c r="F635" s="63">
        <v>83</v>
      </c>
      <c r="G635" s="63">
        <v>87</v>
      </c>
      <c r="H635" s="63">
        <v>0</v>
      </c>
      <c r="I635" s="63">
        <v>0</v>
      </c>
      <c r="J635" s="63">
        <v>0</v>
      </c>
      <c r="K635" s="63" t="s">
        <v>113</v>
      </c>
    </row>
    <row r="636" spans="1:11" s="7" customFormat="1" ht="15">
      <c r="A636" s="65">
        <v>43929</v>
      </c>
      <c r="B636" s="63" t="s">
        <v>22</v>
      </c>
      <c r="C636" s="63">
        <v>1200</v>
      </c>
      <c r="D636" s="63">
        <v>360</v>
      </c>
      <c r="E636" s="64">
        <v>34</v>
      </c>
      <c r="F636" s="63">
        <v>36</v>
      </c>
      <c r="G636" s="63">
        <v>39</v>
      </c>
      <c r="H636" s="63">
        <v>2400</v>
      </c>
      <c r="I636" s="63">
        <v>0</v>
      </c>
      <c r="J636" s="63">
        <v>2400</v>
      </c>
      <c r="K636" s="63" t="s">
        <v>116</v>
      </c>
    </row>
    <row r="637" spans="1:11" s="7" customFormat="1" ht="15">
      <c r="A637" s="65">
        <v>43914</v>
      </c>
      <c r="B637" s="63" t="s">
        <v>38</v>
      </c>
      <c r="C637" s="63">
        <v>1200</v>
      </c>
      <c r="D637" s="63">
        <v>580</v>
      </c>
      <c r="E637" s="64">
        <v>24</v>
      </c>
      <c r="F637" s="63">
        <v>25.5</v>
      </c>
      <c r="G637" s="63">
        <v>28</v>
      </c>
      <c r="H637" s="63">
        <v>0</v>
      </c>
      <c r="I637" s="63">
        <v>0</v>
      </c>
      <c r="J637" s="63">
        <v>0</v>
      </c>
      <c r="K637" s="63" t="s">
        <v>113</v>
      </c>
    </row>
    <row r="638" spans="1:11" s="7" customFormat="1" ht="15">
      <c r="A638" s="65">
        <v>43914</v>
      </c>
      <c r="B638" s="63" t="s">
        <v>259</v>
      </c>
      <c r="C638" s="63">
        <v>300</v>
      </c>
      <c r="D638" s="63">
        <v>2000</v>
      </c>
      <c r="E638" s="64">
        <v>70</v>
      </c>
      <c r="F638" s="63">
        <v>77</v>
      </c>
      <c r="G638" s="63">
        <v>87</v>
      </c>
      <c r="H638" s="63">
        <v>2100</v>
      </c>
      <c r="I638" s="63">
        <v>3000</v>
      </c>
      <c r="J638" s="63">
        <v>5100</v>
      </c>
      <c r="K638" s="63" t="s">
        <v>120</v>
      </c>
    </row>
    <row r="639" spans="1:11" s="7" customFormat="1" ht="15">
      <c r="A639" s="65">
        <v>43914</v>
      </c>
      <c r="B639" s="63" t="s">
        <v>273</v>
      </c>
      <c r="C639" s="63">
        <v>400</v>
      </c>
      <c r="D639" s="63">
        <v>1200</v>
      </c>
      <c r="E639" s="64">
        <v>72</v>
      </c>
      <c r="F639" s="63">
        <v>76</v>
      </c>
      <c r="G639" s="63">
        <v>82</v>
      </c>
      <c r="H639" s="63">
        <v>1600</v>
      </c>
      <c r="I639" s="63">
        <v>2400</v>
      </c>
      <c r="J639" s="63">
        <f>H639+I639</f>
        <v>4000</v>
      </c>
      <c r="K639" s="63" t="s">
        <v>120</v>
      </c>
    </row>
    <row r="640" spans="1:11" s="7" customFormat="1" ht="15">
      <c r="A640" s="65">
        <v>43910</v>
      </c>
      <c r="B640" s="63" t="s">
        <v>38</v>
      </c>
      <c r="C640" s="63">
        <v>1200</v>
      </c>
      <c r="D640" s="63">
        <v>540</v>
      </c>
      <c r="E640" s="64">
        <v>33</v>
      </c>
      <c r="F640" s="63">
        <v>35</v>
      </c>
      <c r="G640" s="63">
        <v>38</v>
      </c>
      <c r="H640" s="63">
        <v>2400</v>
      </c>
      <c r="I640" s="63">
        <v>3600</v>
      </c>
      <c r="J640" s="63">
        <f>H640+I640</f>
        <v>6000</v>
      </c>
      <c r="K640" s="63" t="s">
        <v>120</v>
      </c>
    </row>
    <row r="641" spans="1:11" s="7" customFormat="1" ht="15">
      <c r="A641" s="65">
        <v>43909</v>
      </c>
      <c r="B641" s="63" t="s">
        <v>10</v>
      </c>
      <c r="C641" s="63">
        <v>1700</v>
      </c>
      <c r="D641" s="63">
        <v>140</v>
      </c>
      <c r="E641" s="64">
        <v>25</v>
      </c>
      <c r="F641" s="63">
        <v>26.5</v>
      </c>
      <c r="G641" s="63">
        <v>28</v>
      </c>
      <c r="H641" s="63">
        <v>2550</v>
      </c>
      <c r="I641" s="63">
        <v>2550</v>
      </c>
      <c r="J641" s="63">
        <f>H641+I641</f>
        <v>5100</v>
      </c>
      <c r="K641" s="63" t="s">
        <v>120</v>
      </c>
    </row>
    <row r="642" spans="1:11" s="7" customFormat="1" ht="15">
      <c r="A642" s="65">
        <v>43908</v>
      </c>
      <c r="B642" s="63" t="s">
        <v>272</v>
      </c>
      <c r="C642" s="63">
        <v>1250</v>
      </c>
      <c r="D642" s="63">
        <v>390</v>
      </c>
      <c r="E642" s="64">
        <v>22</v>
      </c>
      <c r="F642" s="63">
        <v>24</v>
      </c>
      <c r="G642" s="63">
        <v>26</v>
      </c>
      <c r="H642" s="63">
        <v>0</v>
      </c>
      <c r="I642" s="63">
        <v>0</v>
      </c>
      <c r="J642" s="63">
        <v>-3125</v>
      </c>
      <c r="K642" s="63" t="s">
        <v>122</v>
      </c>
    </row>
    <row r="643" spans="1:11" s="7" customFormat="1" ht="15">
      <c r="A643" s="65">
        <v>43907</v>
      </c>
      <c r="B643" s="63" t="s">
        <v>130</v>
      </c>
      <c r="C643" s="63">
        <v>400</v>
      </c>
      <c r="D643" s="63">
        <v>700</v>
      </c>
      <c r="E643" s="64">
        <v>100</v>
      </c>
      <c r="F643" s="63">
        <v>105</v>
      </c>
      <c r="G643" s="63">
        <v>112</v>
      </c>
      <c r="H643" s="63">
        <v>0</v>
      </c>
      <c r="I643" s="63">
        <v>0</v>
      </c>
      <c r="J643" s="63">
        <v>-2400</v>
      </c>
      <c r="K643" s="63" t="s">
        <v>122</v>
      </c>
    </row>
    <row r="644" spans="1:11" s="7" customFormat="1" ht="15">
      <c r="A644" s="65">
        <v>43907</v>
      </c>
      <c r="B644" s="63" t="s">
        <v>55</v>
      </c>
      <c r="C644" s="63">
        <v>1800</v>
      </c>
      <c r="D644" s="63">
        <v>380</v>
      </c>
      <c r="E644" s="64">
        <v>27</v>
      </c>
      <c r="F644" s="63">
        <v>28.5</v>
      </c>
      <c r="G644" s="63">
        <v>31.5</v>
      </c>
      <c r="H644" s="63">
        <v>0</v>
      </c>
      <c r="I644" s="63">
        <v>0</v>
      </c>
      <c r="J644" s="63">
        <v>0</v>
      </c>
      <c r="K644" s="63" t="s">
        <v>113</v>
      </c>
    </row>
    <row r="645" spans="1:11" s="7" customFormat="1" ht="15">
      <c r="A645" s="65">
        <v>43906</v>
      </c>
      <c r="B645" s="63" t="s">
        <v>130</v>
      </c>
      <c r="C645" s="63">
        <v>400</v>
      </c>
      <c r="D645" s="63">
        <v>700</v>
      </c>
      <c r="E645" s="64">
        <v>105</v>
      </c>
      <c r="F645" s="63">
        <v>110</v>
      </c>
      <c r="G645" s="63">
        <v>116</v>
      </c>
      <c r="H645" s="63">
        <v>0</v>
      </c>
      <c r="I645" s="63">
        <v>0</v>
      </c>
      <c r="J645" s="63">
        <v>0</v>
      </c>
      <c r="K645" s="63" t="s">
        <v>113</v>
      </c>
    </row>
    <row r="646" spans="1:11" s="7" customFormat="1" ht="15">
      <c r="A646" s="65">
        <v>43906</v>
      </c>
      <c r="B646" s="63" t="s">
        <v>130</v>
      </c>
      <c r="C646" s="63">
        <v>400</v>
      </c>
      <c r="D646" s="63">
        <v>800</v>
      </c>
      <c r="E646" s="64">
        <v>100</v>
      </c>
      <c r="F646" s="63">
        <v>105</v>
      </c>
      <c r="G646" s="63">
        <v>112</v>
      </c>
      <c r="H646" s="63">
        <v>2000</v>
      </c>
      <c r="I646" s="63">
        <v>0</v>
      </c>
      <c r="J646" s="63">
        <v>2000</v>
      </c>
      <c r="K646" s="63" t="s">
        <v>116</v>
      </c>
    </row>
    <row r="647" spans="1:11" s="7" customFormat="1" ht="15">
      <c r="A647" s="65">
        <v>43903</v>
      </c>
      <c r="B647" s="63" t="s">
        <v>271</v>
      </c>
      <c r="C647" s="63">
        <v>1200</v>
      </c>
      <c r="D647" s="63">
        <v>560</v>
      </c>
      <c r="E647" s="64">
        <v>27</v>
      </c>
      <c r="F647" s="63">
        <v>29</v>
      </c>
      <c r="G647" s="63">
        <v>31</v>
      </c>
      <c r="H647" s="63">
        <v>2400</v>
      </c>
      <c r="I647" s="63">
        <v>2400</v>
      </c>
      <c r="J647" s="63">
        <f>H647+I647</f>
        <v>4800</v>
      </c>
      <c r="K647" s="63" t="s">
        <v>120</v>
      </c>
    </row>
    <row r="648" spans="1:11" s="7" customFormat="1" ht="15">
      <c r="A648" s="65">
        <v>43902</v>
      </c>
      <c r="B648" s="63" t="s">
        <v>72</v>
      </c>
      <c r="C648" s="63">
        <v>2000</v>
      </c>
      <c r="D648" s="63">
        <v>220</v>
      </c>
      <c r="E648" s="64">
        <v>17.5</v>
      </c>
      <c r="F648" s="63">
        <v>18.5</v>
      </c>
      <c r="G648" s="63">
        <v>20.5</v>
      </c>
      <c r="H648" s="63">
        <v>0</v>
      </c>
      <c r="I648" s="63">
        <v>0</v>
      </c>
      <c r="J648" s="63">
        <v>0</v>
      </c>
      <c r="K648" s="63" t="s">
        <v>113</v>
      </c>
    </row>
    <row r="649" spans="1:11" s="7" customFormat="1" ht="15">
      <c r="A649" s="65">
        <v>43901</v>
      </c>
      <c r="B649" s="63" t="s">
        <v>10</v>
      </c>
      <c r="C649" s="63">
        <v>1700</v>
      </c>
      <c r="D649" s="63">
        <v>200</v>
      </c>
      <c r="E649" s="64">
        <v>20</v>
      </c>
      <c r="F649" s="63">
        <v>21.5</v>
      </c>
      <c r="G649" s="63">
        <v>23.5</v>
      </c>
      <c r="H649" s="63">
        <v>2500</v>
      </c>
      <c r="I649" s="63">
        <v>3400</v>
      </c>
      <c r="J649" s="63">
        <f>H649+I649</f>
        <v>5900</v>
      </c>
      <c r="K649" s="63" t="s">
        <v>120</v>
      </c>
    </row>
    <row r="650" spans="1:11" s="7" customFormat="1" ht="15">
      <c r="A650" s="65">
        <v>43901</v>
      </c>
      <c r="B650" s="63" t="s">
        <v>270</v>
      </c>
      <c r="C650" s="63">
        <v>500</v>
      </c>
      <c r="D650" s="63">
        <v>1180</v>
      </c>
      <c r="E650" s="64">
        <v>53</v>
      </c>
      <c r="F650" s="63">
        <v>56</v>
      </c>
      <c r="G650" s="63">
        <v>60</v>
      </c>
      <c r="H650" s="63">
        <v>1500</v>
      </c>
      <c r="I650" s="63">
        <v>2000</v>
      </c>
      <c r="J650" s="63">
        <f>H650+I650</f>
        <v>3500</v>
      </c>
      <c r="K650" s="63" t="s">
        <v>120</v>
      </c>
    </row>
    <row r="651" spans="1:11" s="7" customFormat="1" ht="15">
      <c r="A651" s="65">
        <v>43899</v>
      </c>
      <c r="B651" s="63" t="s">
        <v>64</v>
      </c>
      <c r="C651" s="63">
        <v>1150</v>
      </c>
      <c r="D651" s="63">
        <v>450</v>
      </c>
      <c r="E651" s="64">
        <v>15.5</v>
      </c>
      <c r="F651" s="63">
        <v>17</v>
      </c>
      <c r="G651" s="63">
        <v>19</v>
      </c>
      <c r="H651" s="63">
        <v>1725</v>
      </c>
      <c r="I651" s="63">
        <v>2300</v>
      </c>
      <c r="J651" s="63">
        <f>H651+I651</f>
        <v>4025</v>
      </c>
      <c r="K651" s="63" t="s">
        <v>120</v>
      </c>
    </row>
    <row r="652" spans="1:11" s="7" customFormat="1" ht="15">
      <c r="A652" s="65">
        <v>43895</v>
      </c>
      <c r="B652" s="63" t="s">
        <v>164</v>
      </c>
      <c r="C652" s="63">
        <v>300</v>
      </c>
      <c r="D652" s="63">
        <v>2240</v>
      </c>
      <c r="E652" s="64">
        <v>66.5</v>
      </c>
      <c r="F652" s="63">
        <v>70.5</v>
      </c>
      <c r="G652" s="63">
        <v>75.5</v>
      </c>
      <c r="H652" s="63">
        <v>1200</v>
      </c>
      <c r="I652" s="63">
        <v>0</v>
      </c>
      <c r="J652" s="63">
        <v>1200</v>
      </c>
      <c r="K652" s="63" t="s">
        <v>116</v>
      </c>
    </row>
    <row r="653" spans="1:11" s="7" customFormat="1" ht="15">
      <c r="A653" s="65">
        <v>43895</v>
      </c>
      <c r="B653" s="63" t="s">
        <v>64</v>
      </c>
      <c r="C653" s="63">
        <v>1150</v>
      </c>
      <c r="D653" s="63">
        <v>430</v>
      </c>
      <c r="E653" s="64">
        <v>17.5</v>
      </c>
      <c r="F653" s="63">
        <v>19</v>
      </c>
      <c r="G653" s="63">
        <v>21</v>
      </c>
      <c r="H653" s="63">
        <v>1725</v>
      </c>
      <c r="I653" s="63">
        <v>2300</v>
      </c>
      <c r="J653" s="63">
        <f>H653+I653</f>
        <v>4025</v>
      </c>
      <c r="K653" s="63" t="s">
        <v>120</v>
      </c>
    </row>
    <row r="654" spans="1:11" s="7" customFormat="1" ht="15">
      <c r="A654" s="65">
        <v>43894</v>
      </c>
      <c r="B654" s="63" t="s">
        <v>171</v>
      </c>
      <c r="C654" s="63">
        <v>600</v>
      </c>
      <c r="D654" s="63">
        <v>1820</v>
      </c>
      <c r="E654" s="64">
        <v>57</v>
      </c>
      <c r="F654" s="63">
        <v>60</v>
      </c>
      <c r="G654" s="63">
        <v>65</v>
      </c>
      <c r="H654" s="63">
        <v>1800</v>
      </c>
      <c r="I654" s="63">
        <v>0</v>
      </c>
      <c r="J654" s="63">
        <v>1800</v>
      </c>
      <c r="K654" s="63" t="s">
        <v>116</v>
      </c>
    </row>
    <row r="655" spans="1:11" s="7" customFormat="1" ht="15">
      <c r="A655" s="65">
        <v>43894</v>
      </c>
      <c r="B655" s="63" t="s">
        <v>10</v>
      </c>
      <c r="C655" s="63">
        <v>1700</v>
      </c>
      <c r="D655" s="63">
        <v>240</v>
      </c>
      <c r="E655" s="64">
        <v>20.5</v>
      </c>
      <c r="F655" s="63">
        <v>22</v>
      </c>
      <c r="G655" s="63">
        <v>24</v>
      </c>
      <c r="H655" s="63">
        <v>2550</v>
      </c>
      <c r="I655" s="63">
        <v>3400</v>
      </c>
      <c r="J655" s="63">
        <f>H655+I655</f>
        <v>5950</v>
      </c>
      <c r="K655" s="63" t="s">
        <v>120</v>
      </c>
    </row>
    <row r="656" spans="1:11" s="7" customFormat="1" ht="15">
      <c r="A656" s="65">
        <v>43893</v>
      </c>
      <c r="B656" s="63" t="s">
        <v>269</v>
      </c>
      <c r="C656" s="63">
        <v>1100</v>
      </c>
      <c r="D656" s="63">
        <v>840</v>
      </c>
      <c r="E656" s="64">
        <v>50</v>
      </c>
      <c r="F656" s="63">
        <v>52</v>
      </c>
      <c r="G656" s="63">
        <v>55</v>
      </c>
      <c r="H656" s="63">
        <v>2200</v>
      </c>
      <c r="I656" s="63">
        <v>3300</v>
      </c>
      <c r="J656" s="63">
        <f>H656+I656</f>
        <v>5500</v>
      </c>
      <c r="K656" s="63" t="s">
        <v>120</v>
      </c>
    </row>
    <row r="657" spans="1:11" s="7" customFormat="1" ht="15">
      <c r="A657" s="65">
        <v>43892</v>
      </c>
      <c r="B657" s="63" t="s">
        <v>208</v>
      </c>
      <c r="C657" s="63">
        <v>900</v>
      </c>
      <c r="D657" s="63">
        <v>520</v>
      </c>
      <c r="E657" s="64">
        <v>19</v>
      </c>
      <c r="F657" s="63">
        <v>20.5</v>
      </c>
      <c r="G657" s="63">
        <v>22.5</v>
      </c>
      <c r="H657" s="63">
        <v>1350</v>
      </c>
      <c r="I657" s="63">
        <v>1800</v>
      </c>
      <c r="J657" s="63">
        <f>H657+I657</f>
        <v>3150</v>
      </c>
      <c r="K657" s="63" t="s">
        <v>120</v>
      </c>
    </row>
    <row r="658" spans="1:11" s="7" customFormat="1" ht="15">
      <c r="A658" s="65">
        <v>43889</v>
      </c>
      <c r="B658" s="63" t="s">
        <v>13</v>
      </c>
      <c r="C658" s="63">
        <v>750</v>
      </c>
      <c r="D658" s="63">
        <v>1260</v>
      </c>
      <c r="E658" s="64">
        <v>11</v>
      </c>
      <c r="F658" s="63">
        <v>13</v>
      </c>
      <c r="G658" s="63">
        <v>16</v>
      </c>
      <c r="H658" s="63">
        <v>1500</v>
      </c>
      <c r="I658" s="63">
        <v>2250</v>
      </c>
      <c r="J658" s="63">
        <f>H658+I658</f>
        <v>3750</v>
      </c>
      <c r="K658" s="63" t="s">
        <v>120</v>
      </c>
    </row>
    <row r="659" spans="1:11" s="7" customFormat="1" ht="15">
      <c r="A659" s="65">
        <v>43888</v>
      </c>
      <c r="B659" s="63" t="s">
        <v>171</v>
      </c>
      <c r="C659" s="63">
        <v>600</v>
      </c>
      <c r="D659" s="63">
        <v>1840</v>
      </c>
      <c r="E659" s="64">
        <v>12</v>
      </c>
      <c r="F659" s="63">
        <v>15</v>
      </c>
      <c r="G659" s="63">
        <v>19</v>
      </c>
      <c r="H659" s="63">
        <v>1800</v>
      </c>
      <c r="I659" s="63">
        <v>0</v>
      </c>
      <c r="J659" s="63">
        <v>1800</v>
      </c>
      <c r="K659" s="63" t="s">
        <v>116</v>
      </c>
    </row>
    <row r="660" spans="1:11" s="7" customFormat="1" ht="15">
      <c r="A660" s="65">
        <v>43887</v>
      </c>
      <c r="B660" s="63" t="s">
        <v>268</v>
      </c>
      <c r="C660" s="63">
        <v>1000</v>
      </c>
      <c r="D660" s="63">
        <v>2240</v>
      </c>
      <c r="E660" s="64">
        <v>22</v>
      </c>
      <c r="F660" s="63">
        <v>26</v>
      </c>
      <c r="G660" s="63">
        <v>32</v>
      </c>
      <c r="H660" s="63">
        <v>4000</v>
      </c>
      <c r="I660" s="63">
        <v>0</v>
      </c>
      <c r="J660" s="63">
        <v>4000</v>
      </c>
      <c r="K660" s="63" t="s">
        <v>116</v>
      </c>
    </row>
    <row r="661" spans="1:11" s="7" customFormat="1" ht="15">
      <c r="A661" s="65">
        <v>43887</v>
      </c>
      <c r="B661" s="63" t="s">
        <v>267</v>
      </c>
      <c r="C661" s="63">
        <v>2700</v>
      </c>
      <c r="D661" s="63">
        <v>175</v>
      </c>
      <c r="E661" s="64">
        <v>4.5</v>
      </c>
      <c r="F661" s="63">
        <v>5</v>
      </c>
      <c r="G661" s="63">
        <v>5.8</v>
      </c>
      <c r="H661" s="63">
        <v>0</v>
      </c>
      <c r="I661" s="63">
        <v>0</v>
      </c>
      <c r="J661" s="63">
        <v>0</v>
      </c>
      <c r="K661" s="63" t="s">
        <v>113</v>
      </c>
    </row>
    <row r="662" spans="1:11" s="7" customFormat="1" ht="15">
      <c r="A662" s="65">
        <v>43886</v>
      </c>
      <c r="B662" s="63" t="s">
        <v>38</v>
      </c>
      <c r="C662" s="63">
        <v>1200</v>
      </c>
      <c r="D662" s="63">
        <v>810</v>
      </c>
      <c r="E662" s="64">
        <v>8</v>
      </c>
      <c r="F662" s="63">
        <v>9.5</v>
      </c>
      <c r="G662" s="63">
        <v>12.5</v>
      </c>
      <c r="H662" s="63">
        <v>0</v>
      </c>
      <c r="I662" s="63">
        <v>0</v>
      </c>
      <c r="J662" s="63">
        <v>-2400</v>
      </c>
      <c r="K662" s="63" t="s">
        <v>122</v>
      </c>
    </row>
    <row r="663" spans="1:11" s="7" customFormat="1" ht="15">
      <c r="A663" s="65">
        <v>43885</v>
      </c>
      <c r="B663" s="63" t="s">
        <v>266</v>
      </c>
      <c r="C663" s="63">
        <v>1000</v>
      </c>
      <c r="D663" s="63">
        <v>1180</v>
      </c>
      <c r="E663" s="64">
        <v>33</v>
      </c>
      <c r="F663" s="63">
        <v>35</v>
      </c>
      <c r="G663" s="63">
        <v>38</v>
      </c>
      <c r="H663" s="63">
        <v>2000</v>
      </c>
      <c r="I663" s="63">
        <v>0</v>
      </c>
      <c r="J663" s="63">
        <v>2000</v>
      </c>
      <c r="K663" s="63" t="s">
        <v>116</v>
      </c>
    </row>
    <row r="664" spans="1:11" s="7" customFormat="1" ht="15">
      <c r="A664" s="65">
        <v>43881</v>
      </c>
      <c r="B664" s="63" t="s">
        <v>81</v>
      </c>
      <c r="C664" s="63">
        <v>1000</v>
      </c>
      <c r="D664" s="63">
        <v>590</v>
      </c>
      <c r="E664" s="64">
        <v>22</v>
      </c>
      <c r="F664" s="63">
        <v>24</v>
      </c>
      <c r="G664" s="63">
        <v>27</v>
      </c>
      <c r="H664" s="63">
        <v>2000</v>
      </c>
      <c r="I664" s="63">
        <v>0</v>
      </c>
      <c r="J664" s="63">
        <v>2000</v>
      </c>
      <c r="K664" s="63" t="s">
        <v>116</v>
      </c>
    </row>
    <row r="665" spans="1:11" s="7" customFormat="1" ht="15">
      <c r="A665" s="65">
        <v>43880</v>
      </c>
      <c r="B665" s="63" t="s">
        <v>176</v>
      </c>
      <c r="C665" s="63">
        <v>400</v>
      </c>
      <c r="D665" s="63">
        <v>1100</v>
      </c>
      <c r="E665" s="64">
        <v>30</v>
      </c>
      <c r="F665" s="63">
        <v>34</v>
      </c>
      <c r="G665" s="63">
        <v>40</v>
      </c>
      <c r="H665" s="63">
        <v>0</v>
      </c>
      <c r="I665" s="63">
        <v>0</v>
      </c>
      <c r="J665" s="63">
        <v>-2400</v>
      </c>
      <c r="K665" s="63" t="s">
        <v>122</v>
      </c>
    </row>
    <row r="666" spans="1:11" s="7" customFormat="1" ht="15">
      <c r="A666" s="65">
        <v>43879</v>
      </c>
      <c r="B666" s="63" t="s">
        <v>13</v>
      </c>
      <c r="C666" s="63">
        <v>750</v>
      </c>
      <c r="D666" s="63">
        <v>1320</v>
      </c>
      <c r="E666" s="64">
        <v>22</v>
      </c>
      <c r="F666" s="63">
        <v>24</v>
      </c>
      <c r="G666" s="63">
        <v>27</v>
      </c>
      <c r="H666" s="63">
        <v>0</v>
      </c>
      <c r="I666" s="63">
        <v>0</v>
      </c>
      <c r="J666" s="63">
        <v>0</v>
      </c>
      <c r="K666" s="63" t="s">
        <v>113</v>
      </c>
    </row>
    <row r="667" spans="1:11" s="7" customFormat="1" ht="15">
      <c r="A667" s="65">
        <v>43878</v>
      </c>
      <c r="B667" s="63" t="s">
        <v>171</v>
      </c>
      <c r="C667" s="63">
        <v>600</v>
      </c>
      <c r="D667" s="63">
        <v>1900</v>
      </c>
      <c r="E667" s="64">
        <v>30</v>
      </c>
      <c r="F667" s="63">
        <v>33</v>
      </c>
      <c r="G667" s="63">
        <v>37</v>
      </c>
      <c r="H667" s="63">
        <v>0</v>
      </c>
      <c r="I667" s="63">
        <v>0</v>
      </c>
      <c r="J667" s="63">
        <v>-3000</v>
      </c>
      <c r="K667" s="63" t="s">
        <v>122</v>
      </c>
    </row>
    <row r="668" spans="1:11" s="7" customFormat="1" ht="15">
      <c r="A668" s="65">
        <v>43875</v>
      </c>
      <c r="B668" s="63" t="s">
        <v>240</v>
      </c>
      <c r="C668" s="63">
        <v>400</v>
      </c>
      <c r="D668" s="63">
        <v>1700</v>
      </c>
      <c r="E668" s="64">
        <v>34</v>
      </c>
      <c r="F668" s="63">
        <v>38</v>
      </c>
      <c r="G668" s="63">
        <v>42</v>
      </c>
      <c r="H668" s="63">
        <v>0</v>
      </c>
      <c r="I668" s="63">
        <v>0</v>
      </c>
      <c r="J668" s="63">
        <v>-2400</v>
      </c>
      <c r="K668" s="63" t="s">
        <v>122</v>
      </c>
    </row>
    <row r="669" spans="1:11" s="7" customFormat="1" ht="15">
      <c r="A669" s="65">
        <v>43874</v>
      </c>
      <c r="B669" s="63" t="s">
        <v>164</v>
      </c>
      <c r="C669" s="63">
        <v>300</v>
      </c>
      <c r="D669" s="63">
        <v>2240</v>
      </c>
      <c r="E669" s="64">
        <v>50.5</v>
      </c>
      <c r="F669" s="63">
        <v>55.5</v>
      </c>
      <c r="G669" s="63">
        <v>65.5</v>
      </c>
      <c r="H669" s="63">
        <v>1500</v>
      </c>
      <c r="I669" s="63">
        <v>0</v>
      </c>
      <c r="J669" s="63">
        <v>1500</v>
      </c>
      <c r="K669" s="63" t="s">
        <v>116</v>
      </c>
    </row>
    <row r="670" spans="1:11" s="7" customFormat="1" ht="15">
      <c r="A670" s="65">
        <v>43873</v>
      </c>
      <c r="B670" s="63" t="s">
        <v>43</v>
      </c>
      <c r="C670" s="63">
        <v>1400</v>
      </c>
      <c r="D670" s="63">
        <v>610</v>
      </c>
      <c r="E670" s="64">
        <v>17</v>
      </c>
      <c r="F670" s="63">
        <v>19</v>
      </c>
      <c r="G670" s="63">
        <v>22</v>
      </c>
      <c r="H670" s="63">
        <v>0</v>
      </c>
      <c r="I670" s="63">
        <v>0</v>
      </c>
      <c r="J670" s="63">
        <v>-4200</v>
      </c>
      <c r="K670" s="63" t="s">
        <v>122</v>
      </c>
    </row>
    <row r="671" spans="1:11" s="7" customFormat="1" ht="15">
      <c r="A671" s="65">
        <v>43873</v>
      </c>
      <c r="B671" s="63" t="s">
        <v>220</v>
      </c>
      <c r="C671" s="63">
        <v>4300</v>
      </c>
      <c r="D671" s="63">
        <v>170</v>
      </c>
      <c r="E671" s="64">
        <v>9</v>
      </c>
      <c r="F671" s="63">
        <v>9.5</v>
      </c>
      <c r="G671" s="63">
        <v>10.5</v>
      </c>
      <c r="H671" s="63">
        <v>2150</v>
      </c>
      <c r="I671" s="63">
        <v>0</v>
      </c>
      <c r="J671" s="63">
        <v>2150</v>
      </c>
      <c r="K671" s="63" t="s">
        <v>116</v>
      </c>
    </row>
    <row r="672" spans="1:11" s="7" customFormat="1" ht="15">
      <c r="A672" s="65">
        <v>43872</v>
      </c>
      <c r="B672" s="63" t="s">
        <v>171</v>
      </c>
      <c r="C672" s="63">
        <v>600</v>
      </c>
      <c r="D672" s="63">
        <v>1860</v>
      </c>
      <c r="E672" s="64">
        <v>37</v>
      </c>
      <c r="F672" s="63">
        <v>40</v>
      </c>
      <c r="G672" s="63">
        <v>45</v>
      </c>
      <c r="H672" s="63">
        <v>1800</v>
      </c>
      <c r="I672" s="63">
        <v>0</v>
      </c>
      <c r="J672" s="63">
        <v>1800</v>
      </c>
      <c r="K672" s="63" t="s">
        <v>116</v>
      </c>
    </row>
    <row r="673" spans="1:11" s="7" customFormat="1" ht="15">
      <c r="A673" s="65">
        <v>43871</v>
      </c>
      <c r="B673" s="63" t="s">
        <v>128</v>
      </c>
      <c r="C673" s="63">
        <v>1851</v>
      </c>
      <c r="D673" s="63">
        <v>540</v>
      </c>
      <c r="E673" s="64">
        <v>17</v>
      </c>
      <c r="F673" s="63">
        <v>18</v>
      </c>
      <c r="G673" s="63">
        <v>20</v>
      </c>
      <c r="H673" s="63">
        <v>0</v>
      </c>
      <c r="I673" s="63">
        <v>0</v>
      </c>
      <c r="J673" s="63">
        <v>0</v>
      </c>
      <c r="K673" s="63" t="s">
        <v>113</v>
      </c>
    </row>
    <row r="674" spans="1:11" s="7" customFormat="1" ht="15">
      <c r="A674" s="65">
        <v>43871</v>
      </c>
      <c r="B674" s="63" t="s">
        <v>13</v>
      </c>
      <c r="C674" s="63">
        <v>750</v>
      </c>
      <c r="D674" s="63">
        <v>1280</v>
      </c>
      <c r="E674" s="64">
        <v>30</v>
      </c>
      <c r="F674" s="63">
        <v>32.5</v>
      </c>
      <c r="G674" s="63">
        <v>36</v>
      </c>
      <c r="H674" s="63">
        <v>0</v>
      </c>
      <c r="I674" s="63">
        <v>0</v>
      </c>
      <c r="J674" s="63">
        <v>0</v>
      </c>
      <c r="K674" s="63" t="s">
        <v>113</v>
      </c>
    </row>
    <row r="675" spans="1:11" s="7" customFormat="1" ht="15">
      <c r="A675" s="65">
        <v>43868</v>
      </c>
      <c r="B675" s="63" t="s">
        <v>206</v>
      </c>
      <c r="C675" s="63">
        <v>1700</v>
      </c>
      <c r="D675" s="63">
        <v>230</v>
      </c>
      <c r="E675" s="64">
        <v>16</v>
      </c>
      <c r="F675" s="63">
        <v>17.5</v>
      </c>
      <c r="G675" s="63">
        <v>19.5</v>
      </c>
      <c r="H675" s="63">
        <v>2550</v>
      </c>
      <c r="I675" s="63">
        <v>0</v>
      </c>
      <c r="J675" s="63">
        <v>2550</v>
      </c>
      <c r="K675" s="63" t="s">
        <v>116</v>
      </c>
    </row>
    <row r="676" spans="1:11" s="7" customFormat="1" ht="15">
      <c r="A676" s="65">
        <v>43867</v>
      </c>
      <c r="B676" s="63" t="s">
        <v>265</v>
      </c>
      <c r="C676" s="63">
        <v>1350</v>
      </c>
      <c r="D676" s="63">
        <v>480</v>
      </c>
      <c r="E676" s="64">
        <v>14</v>
      </c>
      <c r="F676" s="63">
        <v>15.5</v>
      </c>
      <c r="G676" s="63">
        <v>17.5</v>
      </c>
      <c r="H676" s="63">
        <v>0</v>
      </c>
      <c r="I676" s="63">
        <v>0</v>
      </c>
      <c r="J676" s="63">
        <v>0</v>
      </c>
      <c r="K676" s="63" t="s">
        <v>113</v>
      </c>
    </row>
    <row r="677" spans="1:11" s="7" customFormat="1" ht="15">
      <c r="A677" s="65">
        <v>43866</v>
      </c>
      <c r="B677" s="63" t="s">
        <v>239</v>
      </c>
      <c r="C677" s="63">
        <v>500</v>
      </c>
      <c r="D677" s="63">
        <v>1420</v>
      </c>
      <c r="E677" s="64">
        <v>36</v>
      </c>
      <c r="F677" s="63">
        <v>39</v>
      </c>
      <c r="G677" s="63">
        <v>44</v>
      </c>
      <c r="H677" s="63">
        <v>1500</v>
      </c>
      <c r="I677" s="63">
        <v>0</v>
      </c>
      <c r="J677" s="63">
        <v>1500</v>
      </c>
      <c r="K677" s="63" t="s">
        <v>116</v>
      </c>
    </row>
    <row r="678" spans="1:11" s="7" customFormat="1" ht="15">
      <c r="A678" s="65">
        <v>43865</v>
      </c>
      <c r="B678" s="63" t="s">
        <v>151</v>
      </c>
      <c r="C678" s="63">
        <v>600</v>
      </c>
      <c r="D678" s="63">
        <v>1100</v>
      </c>
      <c r="E678" s="64">
        <v>56</v>
      </c>
      <c r="F678" s="63">
        <v>59</v>
      </c>
      <c r="G678" s="63">
        <v>64</v>
      </c>
      <c r="H678" s="63">
        <v>0</v>
      </c>
      <c r="I678" s="63">
        <v>0</v>
      </c>
      <c r="J678" s="63">
        <v>-3000</v>
      </c>
      <c r="K678" s="63" t="s">
        <v>122</v>
      </c>
    </row>
    <row r="679" spans="1:11" s="7" customFormat="1" ht="15">
      <c r="A679" s="65">
        <v>43865</v>
      </c>
      <c r="B679" s="63" t="s">
        <v>171</v>
      </c>
      <c r="C679" s="63">
        <v>600</v>
      </c>
      <c r="D679" s="63">
        <v>1800</v>
      </c>
      <c r="E679" s="64">
        <v>46</v>
      </c>
      <c r="F679" s="63">
        <v>49</v>
      </c>
      <c r="G679" s="63">
        <v>53</v>
      </c>
      <c r="H679" s="63">
        <v>1800</v>
      </c>
      <c r="I679" s="63">
        <v>2400</v>
      </c>
      <c r="J679" s="63">
        <f>H679+I679</f>
        <v>4200</v>
      </c>
      <c r="K679" s="63" t="s">
        <v>120</v>
      </c>
    </row>
    <row r="680" spans="1:11" s="7" customFormat="1" ht="15">
      <c r="A680" s="65">
        <v>43864</v>
      </c>
      <c r="B680" s="63" t="s">
        <v>130</v>
      </c>
      <c r="C680" s="63">
        <v>400</v>
      </c>
      <c r="D680" s="63">
        <v>1240</v>
      </c>
      <c r="E680" s="64">
        <v>54</v>
      </c>
      <c r="F680" s="63">
        <v>57</v>
      </c>
      <c r="G680" s="63">
        <v>61</v>
      </c>
      <c r="H680" s="63">
        <v>1200</v>
      </c>
      <c r="I680" s="63">
        <v>1600</v>
      </c>
      <c r="J680" s="63">
        <f>H680+I680</f>
        <v>2800</v>
      </c>
      <c r="K680" s="63" t="s">
        <v>120</v>
      </c>
    </row>
    <row r="681" spans="1:11" s="7" customFormat="1" ht="15">
      <c r="A681" s="65">
        <v>43864</v>
      </c>
      <c r="B681" s="63" t="s">
        <v>264</v>
      </c>
      <c r="C681" s="63">
        <v>1000</v>
      </c>
      <c r="D681" s="63">
        <v>310</v>
      </c>
      <c r="E681" s="64">
        <v>30</v>
      </c>
      <c r="F681" s="63">
        <v>34</v>
      </c>
      <c r="G681" s="63">
        <v>40</v>
      </c>
      <c r="H681" s="63">
        <v>0</v>
      </c>
      <c r="I681" s="63">
        <v>0</v>
      </c>
      <c r="J681" s="63">
        <v>0</v>
      </c>
      <c r="K681" s="63" t="s">
        <v>113</v>
      </c>
    </row>
    <row r="682" spans="1:11" s="7" customFormat="1" ht="15">
      <c r="A682" s="65">
        <v>43862</v>
      </c>
      <c r="B682" s="63" t="s">
        <v>32</v>
      </c>
      <c r="C682" s="63">
        <v>3000</v>
      </c>
      <c r="D682" s="63">
        <v>320</v>
      </c>
      <c r="E682" s="64">
        <v>14.3</v>
      </c>
      <c r="F682" s="63">
        <v>15</v>
      </c>
      <c r="G682" s="63">
        <v>16</v>
      </c>
      <c r="H682" s="63">
        <v>2100</v>
      </c>
      <c r="I682" s="63">
        <v>0</v>
      </c>
      <c r="J682" s="63">
        <v>2100</v>
      </c>
      <c r="K682" s="63" t="s">
        <v>116</v>
      </c>
    </row>
    <row r="683" spans="1:11" s="7" customFormat="1" ht="15">
      <c r="A683" s="65">
        <v>43862</v>
      </c>
      <c r="B683" s="63" t="s">
        <v>130</v>
      </c>
      <c r="C683" s="63">
        <v>400</v>
      </c>
      <c r="D683" s="63">
        <v>1260</v>
      </c>
      <c r="E683" s="64">
        <v>63</v>
      </c>
      <c r="F683" s="63">
        <v>68</v>
      </c>
      <c r="G683" s="63">
        <v>75</v>
      </c>
      <c r="H683" s="63">
        <v>1600</v>
      </c>
      <c r="I683" s="63">
        <v>0</v>
      </c>
      <c r="J683" s="63">
        <v>2000</v>
      </c>
      <c r="K683" s="63" t="s">
        <v>116</v>
      </c>
    </row>
    <row r="684" spans="1:11" s="7" customFormat="1" ht="15">
      <c r="A684" s="65">
        <v>43861</v>
      </c>
      <c r="B684" s="63" t="s">
        <v>23</v>
      </c>
      <c r="C684" s="63">
        <v>250</v>
      </c>
      <c r="D684" s="63">
        <v>2400</v>
      </c>
      <c r="E684" s="64">
        <v>24</v>
      </c>
      <c r="F684" s="63">
        <v>29</v>
      </c>
      <c r="G684" s="63">
        <v>35</v>
      </c>
      <c r="H684" s="63">
        <v>0</v>
      </c>
      <c r="I684" s="63">
        <v>0</v>
      </c>
      <c r="J684" s="63">
        <v>-1750</v>
      </c>
      <c r="K684" s="63" t="s">
        <v>122</v>
      </c>
    </row>
    <row r="685" spans="1:11" s="7" customFormat="1" ht="15">
      <c r="A685" s="65">
        <v>43860</v>
      </c>
      <c r="B685" s="63" t="s">
        <v>40</v>
      </c>
      <c r="C685" s="63">
        <v>500</v>
      </c>
      <c r="D685" s="63">
        <v>1800</v>
      </c>
      <c r="E685" s="64">
        <v>14</v>
      </c>
      <c r="F685" s="63">
        <v>17</v>
      </c>
      <c r="G685" s="63">
        <v>21</v>
      </c>
      <c r="H685" s="63">
        <v>1500</v>
      </c>
      <c r="I685" s="63">
        <v>2000</v>
      </c>
      <c r="J685" s="63">
        <f>H685+I685</f>
        <v>3500</v>
      </c>
      <c r="K685" s="63" t="s">
        <v>120</v>
      </c>
    </row>
    <row r="686" spans="1:11" s="7" customFormat="1" ht="15">
      <c r="A686" s="65">
        <v>43860</v>
      </c>
      <c r="B686" s="63" t="s">
        <v>151</v>
      </c>
      <c r="C686" s="63">
        <v>600</v>
      </c>
      <c r="D686" s="63">
        <v>1100</v>
      </c>
      <c r="E686" s="64">
        <v>26</v>
      </c>
      <c r="F686" s="63">
        <v>29</v>
      </c>
      <c r="G686" s="63">
        <v>33</v>
      </c>
      <c r="H686" s="63">
        <v>0</v>
      </c>
      <c r="I686" s="63">
        <v>0</v>
      </c>
      <c r="J686" s="63">
        <v>0</v>
      </c>
      <c r="K686" s="63" t="s">
        <v>113</v>
      </c>
    </row>
    <row r="687" spans="1:11" s="7" customFormat="1" ht="15">
      <c r="A687" s="65">
        <v>43859</v>
      </c>
      <c r="B687" s="63" t="s">
        <v>199</v>
      </c>
      <c r="C687" s="63">
        <v>2500</v>
      </c>
      <c r="D687" s="63">
        <v>380</v>
      </c>
      <c r="E687" s="64">
        <v>3.3</v>
      </c>
      <c r="F687" s="63">
        <v>4</v>
      </c>
      <c r="G687" s="63">
        <v>5</v>
      </c>
      <c r="H687" s="63">
        <v>1750</v>
      </c>
      <c r="I687" s="63">
        <v>0</v>
      </c>
      <c r="J687" s="63">
        <v>1750</v>
      </c>
      <c r="K687" s="63" t="s">
        <v>116</v>
      </c>
    </row>
    <row r="688" spans="1:11" s="7" customFormat="1" ht="15">
      <c r="A688" s="65">
        <v>43859</v>
      </c>
      <c r="B688" s="63" t="s">
        <v>23</v>
      </c>
      <c r="C688" s="63">
        <v>250</v>
      </c>
      <c r="D688" s="63">
        <v>2420</v>
      </c>
      <c r="E688" s="64">
        <v>33</v>
      </c>
      <c r="F688" s="63">
        <v>39</v>
      </c>
      <c r="G688" s="63">
        <v>49</v>
      </c>
      <c r="H688" s="63">
        <v>1500</v>
      </c>
      <c r="I688" s="63">
        <v>2500</v>
      </c>
      <c r="J688" s="63">
        <v>4000</v>
      </c>
      <c r="K688" s="63" t="s">
        <v>120</v>
      </c>
    </row>
    <row r="689" spans="1:11" s="7" customFormat="1" ht="15">
      <c r="A689" s="65">
        <v>43858</v>
      </c>
      <c r="B689" s="63" t="s">
        <v>39</v>
      </c>
      <c r="C689" s="63">
        <v>900</v>
      </c>
      <c r="D689" s="63">
        <v>550</v>
      </c>
      <c r="E689" s="64">
        <v>11</v>
      </c>
      <c r="F689" s="63">
        <v>13</v>
      </c>
      <c r="G689" s="63">
        <v>15</v>
      </c>
      <c r="H689" s="63">
        <v>0</v>
      </c>
      <c r="I689" s="63">
        <v>0</v>
      </c>
      <c r="J689" s="63">
        <v>-2250</v>
      </c>
      <c r="K689" s="63" t="s">
        <v>122</v>
      </c>
    </row>
    <row r="690" spans="1:11" s="7" customFormat="1" ht="15">
      <c r="A690" s="65">
        <v>43857</v>
      </c>
      <c r="B690" s="63" t="s">
        <v>22</v>
      </c>
      <c r="C690" s="63">
        <v>1200</v>
      </c>
      <c r="D690" s="63">
        <v>730</v>
      </c>
      <c r="E690" s="64">
        <v>11</v>
      </c>
      <c r="F690" s="63">
        <v>12.5</v>
      </c>
      <c r="G690" s="63">
        <v>15</v>
      </c>
      <c r="H690" s="63">
        <v>1800</v>
      </c>
      <c r="I690" s="63">
        <v>3000</v>
      </c>
      <c r="J690" s="63">
        <f>H690+I690</f>
        <v>4800</v>
      </c>
      <c r="K690" s="63" t="s">
        <v>120</v>
      </c>
    </row>
    <row r="691" spans="1:11" s="7" customFormat="1" ht="15">
      <c r="A691" s="65">
        <v>43854</v>
      </c>
      <c r="B691" s="63" t="s">
        <v>39</v>
      </c>
      <c r="C691" s="63">
        <v>900</v>
      </c>
      <c r="D691" s="63">
        <v>560</v>
      </c>
      <c r="E691" s="64">
        <v>13.5</v>
      </c>
      <c r="F691" s="63">
        <v>15</v>
      </c>
      <c r="G691" s="63">
        <v>17</v>
      </c>
      <c r="H691" s="63">
        <v>1350</v>
      </c>
      <c r="I691" s="63">
        <v>0</v>
      </c>
      <c r="J691" s="63">
        <v>1350</v>
      </c>
      <c r="K691" s="63" t="s">
        <v>116</v>
      </c>
    </row>
    <row r="692" spans="1:11" s="7" customFormat="1" ht="15">
      <c r="A692" s="65">
        <v>43854</v>
      </c>
      <c r="B692" s="63" t="s">
        <v>22</v>
      </c>
      <c r="C692" s="63">
        <v>1200</v>
      </c>
      <c r="D692" s="63">
        <v>730</v>
      </c>
      <c r="E692" s="64">
        <v>17</v>
      </c>
      <c r="F692" s="63">
        <v>18.5</v>
      </c>
      <c r="G692" s="63">
        <v>20.5</v>
      </c>
      <c r="H692" s="63">
        <v>0</v>
      </c>
      <c r="I692" s="63">
        <v>0</v>
      </c>
      <c r="J692" s="63">
        <v>-2400</v>
      </c>
      <c r="K692" s="63" t="s">
        <v>122</v>
      </c>
    </row>
    <row r="693" spans="1:11" s="7" customFormat="1" ht="15">
      <c r="A693" s="65">
        <v>43853</v>
      </c>
      <c r="B693" s="63" t="s">
        <v>38</v>
      </c>
      <c r="C693" s="63">
        <v>1200</v>
      </c>
      <c r="D693" s="63">
        <v>770</v>
      </c>
      <c r="E693" s="64">
        <v>14</v>
      </c>
      <c r="F693" s="63">
        <v>15.5</v>
      </c>
      <c r="G693" s="63">
        <v>17</v>
      </c>
      <c r="H693" s="63">
        <v>1800</v>
      </c>
      <c r="I693" s="63">
        <v>0</v>
      </c>
      <c r="J693" s="63">
        <v>1800</v>
      </c>
      <c r="K693" s="63" t="s">
        <v>116</v>
      </c>
    </row>
    <row r="694" spans="1:11" s="7" customFormat="1" ht="15">
      <c r="A694" s="65">
        <v>43852</v>
      </c>
      <c r="B694" s="63" t="s">
        <v>128</v>
      </c>
      <c r="C694" s="63">
        <v>1851</v>
      </c>
      <c r="D694" s="63">
        <v>495</v>
      </c>
      <c r="E694" s="64">
        <v>15</v>
      </c>
      <c r="F694" s="63">
        <v>16</v>
      </c>
      <c r="G694" s="63">
        <v>17.5</v>
      </c>
      <c r="H694" s="63">
        <v>1851</v>
      </c>
      <c r="I694" s="63">
        <v>2776.5</v>
      </c>
      <c r="J694" s="63">
        <f>H694+I694</f>
        <v>4627.5</v>
      </c>
      <c r="K694" s="63" t="s">
        <v>120</v>
      </c>
    </row>
    <row r="695" spans="1:11" s="7" customFormat="1" ht="15">
      <c r="A695" s="65">
        <v>43850</v>
      </c>
      <c r="B695" s="63" t="s">
        <v>39</v>
      </c>
      <c r="C695" s="63">
        <v>900</v>
      </c>
      <c r="D695" s="63">
        <v>590</v>
      </c>
      <c r="E695" s="64">
        <v>19</v>
      </c>
      <c r="F695" s="63">
        <v>20.5</v>
      </c>
      <c r="G695" s="63">
        <v>22.5</v>
      </c>
      <c r="H695" s="63">
        <v>900</v>
      </c>
      <c r="I695" s="63">
        <v>0</v>
      </c>
      <c r="J695" s="63">
        <v>900</v>
      </c>
      <c r="K695" s="63" t="s">
        <v>263</v>
      </c>
    </row>
    <row r="696" spans="1:11" s="7" customFormat="1" ht="15">
      <c r="A696" s="65">
        <v>43847</v>
      </c>
      <c r="B696" s="63" t="s">
        <v>14</v>
      </c>
      <c r="C696" s="63">
        <v>400</v>
      </c>
      <c r="D696" s="63">
        <v>1680</v>
      </c>
      <c r="E696" s="64">
        <v>46</v>
      </c>
      <c r="F696" s="63">
        <v>51</v>
      </c>
      <c r="G696" s="63">
        <v>56</v>
      </c>
      <c r="H696" s="63">
        <v>0</v>
      </c>
      <c r="I696" s="63">
        <v>0</v>
      </c>
      <c r="J696" s="63">
        <v>-1800</v>
      </c>
      <c r="K696" s="63" t="s">
        <v>122</v>
      </c>
    </row>
    <row r="697" spans="1:11" s="7" customFormat="1" ht="15">
      <c r="A697" s="65">
        <v>43846</v>
      </c>
      <c r="B697" s="63" t="s">
        <v>29</v>
      </c>
      <c r="C697" s="63">
        <v>1250</v>
      </c>
      <c r="D697" s="63">
        <v>450</v>
      </c>
      <c r="E697" s="64">
        <v>15</v>
      </c>
      <c r="F697" s="63">
        <v>16.5</v>
      </c>
      <c r="G697" s="63">
        <v>18</v>
      </c>
      <c r="H697" s="63">
        <v>0</v>
      </c>
      <c r="I697" s="63">
        <v>0</v>
      </c>
      <c r="J697" s="63">
        <v>0</v>
      </c>
      <c r="K697" s="63" t="s">
        <v>113</v>
      </c>
    </row>
    <row r="698" spans="1:11" s="7" customFormat="1" ht="15">
      <c r="A698" s="65">
        <v>43846</v>
      </c>
      <c r="B698" s="63" t="s">
        <v>13</v>
      </c>
      <c r="C698" s="63">
        <v>750</v>
      </c>
      <c r="D698" s="63">
        <v>1180</v>
      </c>
      <c r="E698" s="64">
        <v>29</v>
      </c>
      <c r="F698" s="63">
        <v>32</v>
      </c>
      <c r="G698" s="63">
        <v>36</v>
      </c>
      <c r="H698" s="63">
        <v>2250</v>
      </c>
      <c r="I698" s="63">
        <v>0</v>
      </c>
      <c r="J698" s="63">
        <v>2250</v>
      </c>
      <c r="K698" s="63" t="s">
        <v>116</v>
      </c>
    </row>
    <row r="699" spans="1:11" s="7" customFormat="1" ht="15">
      <c r="A699" s="65">
        <v>43845</v>
      </c>
      <c r="B699" s="63" t="s">
        <v>73</v>
      </c>
      <c r="C699" s="63">
        <v>2300</v>
      </c>
      <c r="D699" s="63">
        <v>280</v>
      </c>
      <c r="E699" s="64">
        <v>12</v>
      </c>
      <c r="F699" s="63">
        <v>12.7</v>
      </c>
      <c r="G699" s="63">
        <v>13.7</v>
      </c>
      <c r="H699" s="63">
        <v>0</v>
      </c>
      <c r="I699" s="63">
        <v>0</v>
      </c>
      <c r="J699" s="63">
        <v>-2760</v>
      </c>
      <c r="K699" s="63" t="s">
        <v>122</v>
      </c>
    </row>
    <row r="700" spans="1:11" s="7" customFormat="1" ht="15">
      <c r="A700" s="65">
        <v>43844</v>
      </c>
      <c r="B700" s="63" t="s">
        <v>38</v>
      </c>
      <c r="C700" s="63">
        <v>1200</v>
      </c>
      <c r="D700" s="63">
        <v>770</v>
      </c>
      <c r="E700" s="64">
        <v>17</v>
      </c>
      <c r="F700" s="63">
        <v>18.5</v>
      </c>
      <c r="G700" s="63">
        <v>22</v>
      </c>
      <c r="H700" s="63">
        <v>1800</v>
      </c>
      <c r="I700" s="63">
        <v>0</v>
      </c>
      <c r="J700" s="63">
        <v>1800</v>
      </c>
      <c r="K700" s="63" t="s">
        <v>116</v>
      </c>
    </row>
    <row r="701" spans="1:11" s="7" customFormat="1" ht="15">
      <c r="A701" s="65">
        <v>43843</v>
      </c>
      <c r="B701" s="63" t="s">
        <v>36</v>
      </c>
      <c r="C701" s="63">
        <v>1200</v>
      </c>
      <c r="D701" s="63">
        <v>450</v>
      </c>
      <c r="E701" s="64">
        <v>19</v>
      </c>
      <c r="F701" s="63">
        <v>20.5</v>
      </c>
      <c r="G701" s="63">
        <v>22</v>
      </c>
      <c r="H701" s="63">
        <v>1800</v>
      </c>
      <c r="I701" s="63">
        <v>1800</v>
      </c>
      <c r="J701" s="63">
        <f>H701+I701</f>
        <v>3600</v>
      </c>
      <c r="K701" s="63" t="s">
        <v>120</v>
      </c>
    </row>
    <row r="702" spans="1:11" s="7" customFormat="1" ht="15">
      <c r="A702" s="65">
        <v>43840</v>
      </c>
      <c r="B702" s="63" t="s">
        <v>46</v>
      </c>
      <c r="C702" s="63">
        <v>250</v>
      </c>
      <c r="D702" s="63">
        <v>3000</v>
      </c>
      <c r="E702" s="64">
        <v>90</v>
      </c>
      <c r="F702" s="63">
        <v>98</v>
      </c>
      <c r="G702" s="63">
        <v>108</v>
      </c>
      <c r="H702" s="63">
        <v>0</v>
      </c>
      <c r="I702" s="63">
        <v>0</v>
      </c>
      <c r="J702" s="63">
        <v>-2500</v>
      </c>
      <c r="K702" s="63" t="s">
        <v>122</v>
      </c>
    </row>
    <row r="703" spans="1:11" s="7" customFormat="1" ht="15">
      <c r="A703" s="65">
        <v>43840</v>
      </c>
      <c r="B703" s="63" t="s">
        <v>10</v>
      </c>
      <c r="C703" s="63">
        <v>1700</v>
      </c>
      <c r="D703" s="63">
        <v>270</v>
      </c>
      <c r="E703" s="64">
        <v>16.5</v>
      </c>
      <c r="F703" s="63">
        <v>17.5</v>
      </c>
      <c r="G703" s="63">
        <v>19</v>
      </c>
      <c r="H703" s="63">
        <v>0</v>
      </c>
      <c r="I703" s="63">
        <v>0</v>
      </c>
      <c r="J703" s="63">
        <v>0</v>
      </c>
      <c r="K703" s="63" t="s">
        <v>113</v>
      </c>
    </row>
    <row r="704" spans="1:11" s="7" customFormat="1" ht="15">
      <c r="A704" s="65">
        <v>43839</v>
      </c>
      <c r="B704" s="63" t="s">
        <v>135</v>
      </c>
      <c r="C704" s="63">
        <v>250</v>
      </c>
      <c r="D704" s="63">
        <v>2220</v>
      </c>
      <c r="E704" s="64">
        <v>70</v>
      </c>
      <c r="F704" s="63">
        <v>77</v>
      </c>
      <c r="G704" s="63">
        <v>87</v>
      </c>
      <c r="H704" s="63">
        <v>1750</v>
      </c>
      <c r="I704" s="63">
        <v>2500</v>
      </c>
      <c r="J704" s="63">
        <f>H704+I704</f>
        <v>4250</v>
      </c>
      <c r="K704" s="63" t="s">
        <v>120</v>
      </c>
    </row>
    <row r="705" spans="1:279" s="7" customFormat="1" ht="15">
      <c r="A705" s="65">
        <v>43838</v>
      </c>
      <c r="B705" s="63" t="s">
        <v>130</v>
      </c>
      <c r="C705" s="63">
        <v>400</v>
      </c>
      <c r="D705" s="63">
        <v>1480</v>
      </c>
      <c r="E705" s="64">
        <v>56</v>
      </c>
      <c r="F705" s="63">
        <v>60</v>
      </c>
      <c r="G705" s="63">
        <v>66</v>
      </c>
      <c r="H705" s="63">
        <v>0</v>
      </c>
      <c r="I705" s="63">
        <v>0</v>
      </c>
      <c r="J705" s="63">
        <v>-2400</v>
      </c>
      <c r="K705" s="63" t="s">
        <v>122</v>
      </c>
    </row>
    <row r="706" spans="1:279" s="7" customFormat="1" ht="15">
      <c r="A706" s="65">
        <v>43838</v>
      </c>
      <c r="B706" s="63" t="s">
        <v>239</v>
      </c>
      <c r="C706" s="63">
        <v>500</v>
      </c>
      <c r="D706" s="63">
        <v>1520</v>
      </c>
      <c r="E706" s="64">
        <v>48</v>
      </c>
      <c r="F706" s="63">
        <v>52</v>
      </c>
      <c r="G706" s="63">
        <v>56</v>
      </c>
      <c r="H706" s="63">
        <v>0</v>
      </c>
      <c r="I706" s="63">
        <v>0</v>
      </c>
      <c r="J706" s="63">
        <v>-3000</v>
      </c>
      <c r="K706" s="63" t="s">
        <v>122</v>
      </c>
    </row>
    <row r="707" spans="1:279" s="7" customFormat="1" ht="15">
      <c r="A707" s="65">
        <v>43837</v>
      </c>
      <c r="B707" s="63" t="s">
        <v>37</v>
      </c>
      <c r="C707" s="63">
        <v>500</v>
      </c>
      <c r="D707" s="63">
        <v>1260</v>
      </c>
      <c r="E707" s="64">
        <v>33</v>
      </c>
      <c r="F707" s="63">
        <v>37</v>
      </c>
      <c r="G707" s="63">
        <v>41</v>
      </c>
      <c r="H707" s="63">
        <v>0</v>
      </c>
      <c r="I707" s="63">
        <v>0</v>
      </c>
      <c r="J707" s="63">
        <v>0</v>
      </c>
      <c r="K707" s="63" t="s">
        <v>113</v>
      </c>
    </row>
    <row r="708" spans="1:279" s="7" customFormat="1" ht="15">
      <c r="A708" s="65">
        <v>43837</v>
      </c>
      <c r="B708" s="63" t="s">
        <v>20</v>
      </c>
      <c r="C708" s="63">
        <v>750</v>
      </c>
      <c r="D708" s="63">
        <v>1160</v>
      </c>
      <c r="E708" s="64">
        <v>32</v>
      </c>
      <c r="F708" s="63">
        <v>35</v>
      </c>
      <c r="G708" s="63">
        <v>39</v>
      </c>
      <c r="H708" s="63">
        <v>2250</v>
      </c>
      <c r="I708" s="63">
        <v>0</v>
      </c>
      <c r="J708" s="63">
        <v>2250</v>
      </c>
      <c r="K708" s="63" t="s">
        <v>116</v>
      </c>
    </row>
    <row r="709" spans="1:279" s="7" customFormat="1" ht="15">
      <c r="A709" s="65">
        <v>43836</v>
      </c>
      <c r="B709" s="63" t="s">
        <v>25</v>
      </c>
      <c r="C709" s="63">
        <v>1500</v>
      </c>
      <c r="D709" s="63">
        <v>470</v>
      </c>
      <c r="E709" s="64">
        <v>22</v>
      </c>
      <c r="F709" s="63">
        <v>23</v>
      </c>
      <c r="G709" s="63">
        <v>25</v>
      </c>
      <c r="H709" s="63">
        <v>1500</v>
      </c>
      <c r="I709" s="63">
        <v>3000</v>
      </c>
      <c r="J709" s="63">
        <v>4500</v>
      </c>
      <c r="K709" s="63" t="s">
        <v>120</v>
      </c>
      <c r="L709" s="7" t="s">
        <v>250</v>
      </c>
    </row>
    <row r="710" spans="1:279" s="7" customFormat="1" ht="15">
      <c r="A710" s="65">
        <v>43832</v>
      </c>
      <c r="B710" s="63" t="s">
        <v>134</v>
      </c>
      <c r="C710" s="63">
        <v>2500</v>
      </c>
      <c r="D710" s="63">
        <v>370</v>
      </c>
      <c r="E710" s="64">
        <v>13.5</v>
      </c>
      <c r="F710" s="63">
        <v>14.5</v>
      </c>
      <c r="G710" s="63">
        <v>16</v>
      </c>
      <c r="H710" s="63">
        <v>2500</v>
      </c>
      <c r="I710" s="63">
        <v>3750</v>
      </c>
      <c r="J710" s="63">
        <f>H710+I710</f>
        <v>6250</v>
      </c>
      <c r="K710" s="63" t="s">
        <v>120</v>
      </c>
    </row>
    <row r="711" spans="1:279" s="7" customFormat="1" ht="15">
      <c r="A711" s="65">
        <v>43831</v>
      </c>
      <c r="B711" s="63" t="s">
        <v>22</v>
      </c>
      <c r="C711" s="63">
        <v>1200</v>
      </c>
      <c r="D711" s="63">
        <v>760</v>
      </c>
      <c r="E711" s="64">
        <v>24</v>
      </c>
      <c r="F711" s="63">
        <v>25.5</v>
      </c>
      <c r="G711" s="63">
        <v>28</v>
      </c>
      <c r="H711" s="63">
        <v>1800</v>
      </c>
      <c r="I711" s="63">
        <v>0</v>
      </c>
      <c r="J711" s="63">
        <v>1800</v>
      </c>
      <c r="K711" s="63" t="s">
        <v>116</v>
      </c>
    </row>
    <row r="712" spans="1:279" s="7" customFormat="1" ht="15">
      <c r="A712" s="65">
        <v>43830</v>
      </c>
      <c r="B712" s="63" t="s">
        <v>262</v>
      </c>
      <c r="C712" s="63">
        <v>500</v>
      </c>
      <c r="D712" s="63">
        <v>2900</v>
      </c>
      <c r="E712" s="64">
        <v>95</v>
      </c>
      <c r="F712" s="63">
        <v>100</v>
      </c>
      <c r="G712" s="63">
        <v>108</v>
      </c>
      <c r="H712" s="63">
        <v>0</v>
      </c>
      <c r="I712" s="63">
        <v>0</v>
      </c>
      <c r="J712" s="63">
        <v>-4000</v>
      </c>
      <c r="K712" s="63" t="s">
        <v>122</v>
      </c>
    </row>
    <row r="713" spans="1:279" s="7" customFormat="1" ht="15">
      <c r="A713" s="65">
        <v>43830</v>
      </c>
      <c r="B713" s="63" t="s">
        <v>14</v>
      </c>
      <c r="C713" s="63">
        <v>400</v>
      </c>
      <c r="D713" s="63">
        <v>1700</v>
      </c>
      <c r="E713" s="64">
        <v>46</v>
      </c>
      <c r="F713" s="63">
        <v>50</v>
      </c>
      <c r="G713" s="63">
        <v>56</v>
      </c>
      <c r="H713" s="63">
        <v>1600</v>
      </c>
      <c r="I713" s="63">
        <v>0</v>
      </c>
      <c r="J713" s="63">
        <v>1600</v>
      </c>
      <c r="K713" s="63" t="s">
        <v>116</v>
      </c>
    </row>
    <row r="714" spans="1:279" s="7" customFormat="1" ht="15">
      <c r="A714" s="65">
        <v>43829</v>
      </c>
      <c r="B714" s="63" t="s">
        <v>22</v>
      </c>
      <c r="C714" s="63">
        <v>1200</v>
      </c>
      <c r="D714" s="63">
        <v>750</v>
      </c>
      <c r="E714" s="64">
        <v>23.5</v>
      </c>
      <c r="F714" s="63">
        <v>24.5</v>
      </c>
      <c r="G714" s="63">
        <v>26.5</v>
      </c>
      <c r="H714" s="63">
        <v>1200</v>
      </c>
      <c r="I714" s="63">
        <v>2400</v>
      </c>
      <c r="J714" s="63">
        <v>3600</v>
      </c>
      <c r="K714" s="63" t="s">
        <v>120</v>
      </c>
    </row>
    <row r="715" spans="1:279" s="2" customFormat="1" ht="15">
      <c r="A715" s="65">
        <v>43826</v>
      </c>
      <c r="B715" s="63" t="s">
        <v>260</v>
      </c>
      <c r="C715" s="63">
        <v>250</v>
      </c>
      <c r="D715" s="63">
        <v>2180</v>
      </c>
      <c r="E715" s="64">
        <v>58</v>
      </c>
      <c r="F715" s="63">
        <v>64</v>
      </c>
      <c r="G715" s="63">
        <v>70</v>
      </c>
      <c r="H715" s="63">
        <v>1500</v>
      </c>
      <c r="I715" s="63">
        <v>1500</v>
      </c>
      <c r="J715" s="63">
        <v>3000</v>
      </c>
      <c r="K715" s="63" t="s">
        <v>120</v>
      </c>
    </row>
    <row r="716" spans="1:279" s="7" customFormat="1" ht="15">
      <c r="A716" s="65">
        <v>43826</v>
      </c>
      <c r="B716" s="63" t="s">
        <v>261</v>
      </c>
      <c r="C716" s="63">
        <v>1061</v>
      </c>
      <c r="D716" s="63">
        <v>470</v>
      </c>
      <c r="E716" s="64">
        <v>19</v>
      </c>
      <c r="F716" s="63">
        <v>20</v>
      </c>
      <c r="G716" s="63">
        <v>22</v>
      </c>
      <c r="H716" s="63">
        <v>1061</v>
      </c>
      <c r="I716" s="63">
        <v>0</v>
      </c>
      <c r="J716" s="63">
        <v>1061</v>
      </c>
      <c r="K716" s="63" t="s">
        <v>116</v>
      </c>
    </row>
    <row r="717" spans="1:279" s="7" customFormat="1" ht="15">
      <c r="A717" s="65">
        <v>43825</v>
      </c>
      <c r="B717" s="63" t="s">
        <v>130</v>
      </c>
      <c r="C717" s="63">
        <v>400</v>
      </c>
      <c r="D717" s="63">
        <v>1520</v>
      </c>
      <c r="E717" s="64">
        <v>17</v>
      </c>
      <c r="F717" s="63">
        <v>22</v>
      </c>
      <c r="G717" s="63">
        <v>28</v>
      </c>
      <c r="H717" s="63">
        <v>0</v>
      </c>
      <c r="I717" s="63">
        <v>0</v>
      </c>
      <c r="J717" s="63">
        <v>-2400</v>
      </c>
      <c r="K717" s="63" t="s">
        <v>122</v>
      </c>
    </row>
    <row r="718" spans="1:279" s="7" customFormat="1" ht="15">
      <c r="A718" s="65">
        <v>43823</v>
      </c>
      <c r="B718" s="63" t="s">
        <v>10</v>
      </c>
      <c r="C718" s="63">
        <v>1300</v>
      </c>
      <c r="D718" s="63">
        <v>300</v>
      </c>
      <c r="E718" s="64">
        <v>5.5</v>
      </c>
      <c r="F718" s="63">
        <v>7</v>
      </c>
      <c r="G718" s="63">
        <v>9</v>
      </c>
      <c r="H718" s="63">
        <v>0</v>
      </c>
      <c r="I718" s="63">
        <v>0</v>
      </c>
      <c r="J718" s="63">
        <v>-2600</v>
      </c>
      <c r="K718" s="63" t="s">
        <v>122</v>
      </c>
    </row>
    <row r="719" spans="1:279" ht="15">
      <c r="A719" s="65">
        <v>43823</v>
      </c>
      <c r="B719" s="63" t="s">
        <v>46</v>
      </c>
      <c r="C719" s="63">
        <v>250</v>
      </c>
      <c r="D719" s="63">
        <v>2900</v>
      </c>
      <c r="E719" s="64">
        <v>30</v>
      </c>
      <c r="F719" s="63">
        <v>38</v>
      </c>
      <c r="G719" s="63">
        <v>48</v>
      </c>
      <c r="H719" s="63">
        <v>0</v>
      </c>
      <c r="I719" s="63">
        <v>0</v>
      </c>
      <c r="J719" s="63">
        <v>0</v>
      </c>
      <c r="K719" s="63" t="s">
        <v>114</v>
      </c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  <c r="IS719" s="10"/>
      <c r="IT719" s="10"/>
      <c r="IU719" s="10"/>
      <c r="IV719" s="10"/>
      <c r="IW719" s="10"/>
      <c r="IX719" s="10"/>
      <c r="IY719" s="10"/>
      <c r="IZ719" s="10"/>
      <c r="JA719" s="10"/>
      <c r="JB719" s="10"/>
      <c r="JC719" s="10"/>
      <c r="JD719" s="10"/>
      <c r="JE719" s="10"/>
      <c r="JF719" s="10"/>
      <c r="JG719" s="10"/>
      <c r="JH719" s="10"/>
      <c r="JI719" s="10"/>
      <c r="JJ719" s="10"/>
      <c r="JK719" s="10"/>
      <c r="JL719" s="10"/>
      <c r="JM719" s="10"/>
      <c r="JN719" s="10"/>
      <c r="JO719" s="10"/>
      <c r="JP719" s="10"/>
      <c r="JQ719" s="10"/>
      <c r="JR719" s="10"/>
      <c r="JS719" s="10"/>
    </row>
    <row r="720" spans="1:279" s="7" customFormat="1" ht="15">
      <c r="A720" s="65">
        <v>43822</v>
      </c>
      <c r="B720" s="63" t="s">
        <v>13</v>
      </c>
      <c r="C720" s="63">
        <v>750</v>
      </c>
      <c r="D720" s="63">
        <v>1220</v>
      </c>
      <c r="E720" s="64">
        <v>20</v>
      </c>
      <c r="F720" s="63">
        <v>22</v>
      </c>
      <c r="G720" s="63">
        <v>25</v>
      </c>
      <c r="H720" s="63">
        <v>0</v>
      </c>
      <c r="I720" s="63">
        <v>0</v>
      </c>
      <c r="J720" s="63">
        <v>-2250</v>
      </c>
      <c r="K720" s="63" t="s">
        <v>122</v>
      </c>
    </row>
    <row r="721" spans="1:11" s="7" customFormat="1" ht="15">
      <c r="A721" s="65">
        <v>43822</v>
      </c>
      <c r="B721" s="63" t="s">
        <v>72</v>
      </c>
      <c r="C721" s="63">
        <v>2000</v>
      </c>
      <c r="D721" s="63">
        <v>255</v>
      </c>
      <c r="E721" s="64">
        <v>8.5</v>
      </c>
      <c r="F721" s="63">
        <v>9.4</v>
      </c>
      <c r="G721" s="63">
        <v>11</v>
      </c>
      <c r="H721" s="63">
        <v>1800</v>
      </c>
      <c r="I721" s="63">
        <v>3200</v>
      </c>
      <c r="J721" s="63">
        <f>H721+I721</f>
        <v>5000</v>
      </c>
      <c r="K721" s="63" t="s">
        <v>120</v>
      </c>
    </row>
    <row r="722" spans="1:11" s="7" customFormat="1" ht="15">
      <c r="A722" s="65">
        <v>43819</v>
      </c>
      <c r="B722" s="63" t="s">
        <v>164</v>
      </c>
      <c r="C722" s="63">
        <v>300</v>
      </c>
      <c r="D722" s="63">
        <v>1940</v>
      </c>
      <c r="E722" s="64">
        <v>34</v>
      </c>
      <c r="F722" s="63">
        <v>39</v>
      </c>
      <c r="G722" s="63">
        <v>45</v>
      </c>
      <c r="H722" s="63">
        <v>1500</v>
      </c>
      <c r="I722" s="63">
        <v>0</v>
      </c>
      <c r="J722" s="63">
        <v>1500</v>
      </c>
      <c r="K722" s="63" t="s">
        <v>116</v>
      </c>
    </row>
    <row r="723" spans="1:11" s="7" customFormat="1" ht="15">
      <c r="A723" s="65">
        <v>43818</v>
      </c>
      <c r="B723" s="63" t="s">
        <v>170</v>
      </c>
      <c r="C723" s="63">
        <v>1000</v>
      </c>
      <c r="D723" s="63">
        <v>520</v>
      </c>
      <c r="E723" s="64">
        <v>15.5</v>
      </c>
      <c r="F723" s="63">
        <v>16.5</v>
      </c>
      <c r="G723" s="63">
        <v>19.5</v>
      </c>
      <c r="H723" s="63">
        <v>1000</v>
      </c>
      <c r="I723" s="63">
        <v>3000</v>
      </c>
      <c r="J723" s="63">
        <v>4000</v>
      </c>
      <c r="K723" s="63" t="s">
        <v>120</v>
      </c>
    </row>
    <row r="724" spans="1:11" s="7" customFormat="1" ht="15">
      <c r="A724" s="65">
        <v>43818</v>
      </c>
      <c r="B724" s="63" t="s">
        <v>259</v>
      </c>
      <c r="C724" s="63">
        <v>300</v>
      </c>
      <c r="D724" s="63">
        <v>1940</v>
      </c>
      <c r="E724" s="64">
        <v>32</v>
      </c>
      <c r="F724" s="63">
        <v>37</v>
      </c>
      <c r="G724" s="63">
        <v>47</v>
      </c>
      <c r="H724" s="63">
        <v>1500</v>
      </c>
      <c r="I724" s="63">
        <v>0</v>
      </c>
      <c r="J724" s="63">
        <v>1500</v>
      </c>
      <c r="K724" s="63" t="s">
        <v>116</v>
      </c>
    </row>
    <row r="725" spans="1:11" s="7" customFormat="1" ht="15">
      <c r="A725" s="65">
        <v>43817</v>
      </c>
      <c r="B725" s="63" t="s">
        <v>42</v>
      </c>
      <c r="C725" s="63">
        <v>600</v>
      </c>
      <c r="D725" s="63">
        <v>900</v>
      </c>
      <c r="E725" s="64">
        <v>24</v>
      </c>
      <c r="F725" s="63">
        <v>27</v>
      </c>
      <c r="G725" s="63">
        <v>30</v>
      </c>
      <c r="H725" s="63">
        <v>0</v>
      </c>
      <c r="I725" s="63">
        <v>0</v>
      </c>
      <c r="J725" s="63">
        <v>-2400</v>
      </c>
      <c r="K725" s="63" t="s">
        <v>122</v>
      </c>
    </row>
    <row r="726" spans="1:11" s="7" customFormat="1" ht="15">
      <c r="A726" s="65">
        <v>43817</v>
      </c>
      <c r="B726" s="63" t="s">
        <v>258</v>
      </c>
      <c r="C726" s="63">
        <v>375</v>
      </c>
      <c r="D726" s="63">
        <v>1560</v>
      </c>
      <c r="E726" s="64">
        <v>37</v>
      </c>
      <c r="F726" s="63">
        <v>41</v>
      </c>
      <c r="G726" s="63">
        <v>48</v>
      </c>
      <c r="H726" s="63">
        <v>1500</v>
      </c>
      <c r="I726" s="63">
        <v>0</v>
      </c>
      <c r="J726" s="63">
        <v>1500</v>
      </c>
      <c r="K726" s="63" t="s">
        <v>116</v>
      </c>
    </row>
    <row r="727" spans="1:11" s="18" customFormat="1" ht="12">
      <c r="A727" s="65">
        <v>43816</v>
      </c>
      <c r="B727" s="63" t="s">
        <v>73</v>
      </c>
      <c r="C727" s="63">
        <v>2000</v>
      </c>
      <c r="D727" s="63">
        <v>260</v>
      </c>
      <c r="E727" s="64">
        <v>7.3</v>
      </c>
      <c r="F727" s="63">
        <v>8</v>
      </c>
      <c r="G727" s="63">
        <v>9</v>
      </c>
      <c r="H727" s="63">
        <v>1400</v>
      </c>
      <c r="I727" s="63">
        <v>0</v>
      </c>
      <c r="J727" s="63">
        <v>1400</v>
      </c>
      <c r="K727" s="63" t="s">
        <v>116</v>
      </c>
    </row>
    <row r="728" spans="1:11" s="7" customFormat="1" ht="15">
      <c r="A728" s="65">
        <v>43816</v>
      </c>
      <c r="B728" s="63" t="s">
        <v>11</v>
      </c>
      <c r="C728" s="63">
        <v>1200</v>
      </c>
      <c r="D728" s="63">
        <v>780</v>
      </c>
      <c r="E728" s="64">
        <v>14</v>
      </c>
      <c r="F728" s="63">
        <v>15</v>
      </c>
      <c r="G728" s="63">
        <v>17</v>
      </c>
      <c r="H728" s="63">
        <v>1200</v>
      </c>
      <c r="I728" s="63">
        <v>0</v>
      </c>
      <c r="J728" s="63">
        <v>1200</v>
      </c>
      <c r="K728" s="63" t="s">
        <v>116</v>
      </c>
    </row>
    <row r="729" spans="1:11" s="7" customFormat="1" ht="15">
      <c r="A729" s="65">
        <v>43815</v>
      </c>
      <c r="B729" s="63" t="s">
        <v>257</v>
      </c>
      <c r="C729" s="63">
        <v>2500</v>
      </c>
      <c r="D729" s="63">
        <v>370</v>
      </c>
      <c r="E729" s="64">
        <v>8.5</v>
      </c>
      <c r="F729" s="63">
        <v>9.5</v>
      </c>
      <c r="G729" s="63">
        <v>11</v>
      </c>
      <c r="H729" s="63">
        <v>0</v>
      </c>
      <c r="I729" s="63">
        <v>0</v>
      </c>
      <c r="J729" s="63">
        <v>-3750</v>
      </c>
      <c r="K729" s="63" t="s">
        <v>122</v>
      </c>
    </row>
    <row r="730" spans="1:11" s="7" customFormat="1" ht="15">
      <c r="A730" s="65">
        <v>43815</v>
      </c>
      <c r="B730" s="63" t="s">
        <v>22</v>
      </c>
      <c r="C730" s="63">
        <v>1200</v>
      </c>
      <c r="D730" s="63">
        <v>740</v>
      </c>
      <c r="E730" s="64">
        <v>18</v>
      </c>
      <c r="F730" s="63">
        <v>20</v>
      </c>
      <c r="G730" s="63">
        <v>22</v>
      </c>
      <c r="H730" s="63">
        <v>2400</v>
      </c>
      <c r="I730" s="63">
        <v>0</v>
      </c>
      <c r="J730" s="63">
        <v>2400</v>
      </c>
      <c r="K730" s="63" t="s">
        <v>116</v>
      </c>
    </row>
    <row r="731" spans="1:11" s="7" customFormat="1" ht="15">
      <c r="A731" s="65">
        <v>43812</v>
      </c>
      <c r="B731" s="63" t="s">
        <v>220</v>
      </c>
      <c r="C731" s="63">
        <v>3000</v>
      </c>
      <c r="D731" s="63">
        <v>180</v>
      </c>
      <c r="E731" s="64">
        <v>8</v>
      </c>
      <c r="F731" s="63">
        <v>8.5</v>
      </c>
      <c r="G731" s="63">
        <v>9</v>
      </c>
      <c r="H731" s="63">
        <v>1500</v>
      </c>
      <c r="I731" s="63">
        <v>0</v>
      </c>
      <c r="J731" s="63">
        <v>1500</v>
      </c>
      <c r="K731" s="63" t="s">
        <v>120</v>
      </c>
    </row>
    <row r="732" spans="1:11" s="7" customFormat="1" ht="15">
      <c r="A732" s="65">
        <v>43812</v>
      </c>
      <c r="B732" s="63" t="s">
        <v>64</v>
      </c>
      <c r="C732" s="63">
        <v>1000</v>
      </c>
      <c r="D732" s="63">
        <v>460</v>
      </c>
      <c r="E732" s="64">
        <v>12</v>
      </c>
      <c r="F732" s="63">
        <v>14.5</v>
      </c>
      <c r="G732" s="63">
        <v>17</v>
      </c>
      <c r="H732" s="63">
        <v>0</v>
      </c>
      <c r="I732" s="63">
        <v>0</v>
      </c>
      <c r="J732" s="63">
        <v>0</v>
      </c>
      <c r="K732" s="63" t="s">
        <v>113</v>
      </c>
    </row>
    <row r="733" spans="1:11" s="7" customFormat="1" ht="15">
      <c r="A733" s="65">
        <v>43811</v>
      </c>
      <c r="B733" s="71" t="s">
        <v>256</v>
      </c>
      <c r="C733" s="63">
        <v>800</v>
      </c>
      <c r="D733" s="63">
        <v>670</v>
      </c>
      <c r="E733" s="64">
        <v>20</v>
      </c>
      <c r="F733" s="63">
        <v>22</v>
      </c>
      <c r="G733" s="63">
        <v>26</v>
      </c>
      <c r="H733" s="63">
        <v>0</v>
      </c>
      <c r="I733" s="63">
        <v>0</v>
      </c>
      <c r="J733" s="63">
        <v>0</v>
      </c>
      <c r="K733" s="63" t="s">
        <v>113</v>
      </c>
    </row>
    <row r="734" spans="1:11" s="7" customFormat="1" ht="15">
      <c r="A734" s="65">
        <v>43810</v>
      </c>
      <c r="B734" s="63" t="s">
        <v>254</v>
      </c>
      <c r="C734" s="63">
        <v>2000</v>
      </c>
      <c r="D734" s="63">
        <v>250</v>
      </c>
      <c r="E734" s="64">
        <v>14.5</v>
      </c>
      <c r="F734" s="63">
        <v>15.5</v>
      </c>
      <c r="G734" s="63">
        <v>16.5</v>
      </c>
      <c r="H734" s="63">
        <v>2000</v>
      </c>
      <c r="I734" s="63">
        <v>0</v>
      </c>
      <c r="J734" s="63">
        <v>2000</v>
      </c>
      <c r="K734" s="63" t="s">
        <v>116</v>
      </c>
    </row>
    <row r="735" spans="1:11" s="7" customFormat="1" ht="15">
      <c r="A735" s="65">
        <v>43809</v>
      </c>
      <c r="B735" s="63" t="s">
        <v>199</v>
      </c>
      <c r="C735" s="63">
        <v>2500</v>
      </c>
      <c r="D735" s="63">
        <v>375</v>
      </c>
      <c r="E735" s="64">
        <v>11</v>
      </c>
      <c r="F735" s="63">
        <v>11.8</v>
      </c>
      <c r="G735" s="63">
        <v>12.6</v>
      </c>
      <c r="H735" s="63">
        <v>2000</v>
      </c>
      <c r="I735" s="63">
        <v>0</v>
      </c>
      <c r="J735" s="63">
        <v>2000</v>
      </c>
      <c r="K735" s="63" t="s">
        <v>116</v>
      </c>
    </row>
    <row r="736" spans="1:11" s="7" customFormat="1" ht="15">
      <c r="A736" s="65">
        <v>43808</v>
      </c>
      <c r="B736" s="63" t="s">
        <v>67</v>
      </c>
      <c r="C736" s="63">
        <v>75</v>
      </c>
      <c r="D736" s="63">
        <v>7000</v>
      </c>
      <c r="E736" s="64">
        <v>200</v>
      </c>
      <c r="F736" s="63">
        <v>220</v>
      </c>
      <c r="G736" s="63">
        <v>240</v>
      </c>
      <c r="H736" s="63">
        <v>1500</v>
      </c>
      <c r="I736" s="63">
        <v>1500</v>
      </c>
      <c r="J736" s="63">
        <v>3000</v>
      </c>
      <c r="K736" s="63" t="s">
        <v>120</v>
      </c>
    </row>
    <row r="737" spans="1:255" s="7" customFormat="1" ht="15">
      <c r="A737" s="65">
        <v>43808</v>
      </c>
      <c r="B737" s="63" t="s">
        <v>73</v>
      </c>
      <c r="C737" s="63">
        <v>2000</v>
      </c>
      <c r="D737" s="63">
        <v>255</v>
      </c>
      <c r="E737" s="64">
        <v>10.5</v>
      </c>
      <c r="F737" s="63">
        <v>11.5</v>
      </c>
      <c r="G737" s="63">
        <v>12.5</v>
      </c>
      <c r="H737" s="63">
        <v>0</v>
      </c>
      <c r="I737" s="63">
        <v>0</v>
      </c>
      <c r="J737" s="63">
        <v>0</v>
      </c>
      <c r="K737" s="63" t="s">
        <v>113</v>
      </c>
    </row>
    <row r="738" spans="1:255" s="7" customFormat="1" ht="15">
      <c r="A738" s="65">
        <v>43805</v>
      </c>
      <c r="B738" s="63" t="s">
        <v>72</v>
      </c>
      <c r="C738" s="63">
        <v>2000</v>
      </c>
      <c r="D738" s="63">
        <v>250</v>
      </c>
      <c r="E738" s="64">
        <v>15</v>
      </c>
      <c r="F738" s="63">
        <v>16</v>
      </c>
      <c r="G738" s="63">
        <v>17</v>
      </c>
      <c r="H738" s="63">
        <v>2000</v>
      </c>
      <c r="I738" s="63">
        <v>0</v>
      </c>
      <c r="J738" s="63">
        <v>2000</v>
      </c>
      <c r="K738" s="63" t="s">
        <v>116</v>
      </c>
    </row>
    <row r="739" spans="1:255" s="7" customFormat="1" ht="15">
      <c r="A739" s="65">
        <v>43805</v>
      </c>
      <c r="B739" s="63" t="s">
        <v>253</v>
      </c>
      <c r="C739" s="63">
        <v>375</v>
      </c>
      <c r="D739" s="63">
        <v>1300</v>
      </c>
      <c r="E739" s="64">
        <v>40</v>
      </c>
      <c r="F739" s="63">
        <v>45</v>
      </c>
      <c r="G739" s="63">
        <v>50</v>
      </c>
      <c r="H739" s="63">
        <v>0</v>
      </c>
      <c r="I739" s="63">
        <v>0</v>
      </c>
      <c r="J739" s="63">
        <v>0</v>
      </c>
      <c r="K739" s="63" t="s">
        <v>114</v>
      </c>
    </row>
    <row r="740" spans="1:255" s="7" customFormat="1" ht="15">
      <c r="A740" s="65">
        <v>43804</v>
      </c>
      <c r="B740" s="63" t="s">
        <v>239</v>
      </c>
      <c r="C740" s="63">
        <v>500</v>
      </c>
      <c r="D740" s="63">
        <v>1560</v>
      </c>
      <c r="E740" s="64">
        <v>48</v>
      </c>
      <c r="F740" s="63">
        <v>52</v>
      </c>
      <c r="G740" s="63">
        <v>56</v>
      </c>
      <c r="H740" s="63">
        <v>0</v>
      </c>
      <c r="I740" s="63">
        <v>0</v>
      </c>
      <c r="J740" s="63">
        <v>-3000</v>
      </c>
      <c r="K740" s="63" t="s">
        <v>122</v>
      </c>
    </row>
    <row r="741" spans="1:255" s="7" customFormat="1" ht="15">
      <c r="A741" s="65">
        <v>43804</v>
      </c>
      <c r="B741" s="63" t="s">
        <v>199</v>
      </c>
      <c r="C741" s="63">
        <v>2500</v>
      </c>
      <c r="D741" s="63">
        <v>370</v>
      </c>
      <c r="E741" s="64">
        <v>12</v>
      </c>
      <c r="F741" s="63">
        <v>13</v>
      </c>
      <c r="G741" s="63">
        <v>15</v>
      </c>
      <c r="H741" s="63">
        <v>2000</v>
      </c>
      <c r="I741" s="63">
        <v>0</v>
      </c>
      <c r="J741" s="63">
        <v>2000</v>
      </c>
      <c r="K741" s="63" t="s">
        <v>252</v>
      </c>
    </row>
    <row r="742" spans="1:255" s="36" customFormat="1" ht="12.75">
      <c r="A742" s="65">
        <v>43803</v>
      </c>
      <c r="B742" s="63" t="s">
        <v>72</v>
      </c>
      <c r="C742" s="63">
        <v>2000</v>
      </c>
      <c r="D742" s="63">
        <v>255</v>
      </c>
      <c r="E742" s="64">
        <v>17</v>
      </c>
      <c r="F742" s="63">
        <v>18</v>
      </c>
      <c r="G742" s="63">
        <v>20</v>
      </c>
      <c r="H742" s="63">
        <v>0</v>
      </c>
      <c r="I742" s="63">
        <v>0</v>
      </c>
      <c r="J742" s="63">
        <v>-3200</v>
      </c>
      <c r="K742" s="63" t="s">
        <v>122</v>
      </c>
      <c r="L742" s="33"/>
      <c r="M742" s="33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34"/>
      <c r="AG742" s="34"/>
      <c r="AH742" s="34"/>
      <c r="AI742" s="34"/>
      <c r="AJ742" s="34"/>
      <c r="AK742" s="34"/>
      <c r="AL742" s="34"/>
      <c r="AM742" s="34"/>
      <c r="AN742" s="34"/>
      <c r="AO742" s="34"/>
      <c r="AP742" s="34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  <c r="BJ742" s="34"/>
      <c r="BK742" s="34"/>
      <c r="BL742" s="34"/>
      <c r="BM742" s="34"/>
      <c r="BN742" s="34"/>
      <c r="BO742" s="34"/>
      <c r="BP742" s="34"/>
      <c r="BQ742" s="34"/>
      <c r="BR742" s="34"/>
      <c r="BS742" s="34"/>
      <c r="BT742" s="34"/>
      <c r="BU742" s="34"/>
      <c r="BV742" s="34"/>
      <c r="BW742" s="34"/>
      <c r="BX742" s="34"/>
      <c r="BY742" s="34"/>
      <c r="BZ742" s="34"/>
      <c r="CA742" s="34"/>
      <c r="CB742" s="34"/>
      <c r="CC742" s="34"/>
      <c r="CD742" s="34"/>
      <c r="CE742" s="34"/>
      <c r="CF742" s="34"/>
      <c r="CG742" s="34"/>
      <c r="CH742" s="34"/>
      <c r="CI742" s="34"/>
      <c r="CJ742" s="34"/>
      <c r="CK742" s="34"/>
      <c r="CL742" s="34"/>
      <c r="CM742" s="34"/>
      <c r="CN742" s="34"/>
      <c r="CO742" s="34"/>
      <c r="CP742" s="34"/>
      <c r="CQ742" s="34"/>
      <c r="CR742" s="34"/>
      <c r="CS742" s="34"/>
      <c r="CT742" s="34"/>
      <c r="CU742" s="34"/>
      <c r="CV742" s="34"/>
      <c r="CW742" s="34"/>
      <c r="CX742" s="34"/>
      <c r="CY742" s="34"/>
      <c r="CZ742" s="34"/>
      <c r="DA742" s="34"/>
      <c r="DB742" s="34"/>
      <c r="DC742" s="34"/>
      <c r="DD742" s="34"/>
      <c r="DE742" s="34"/>
      <c r="DF742" s="34"/>
      <c r="DG742" s="34"/>
      <c r="DH742" s="34"/>
      <c r="DI742" s="34"/>
      <c r="DJ742" s="34"/>
      <c r="DK742" s="34"/>
      <c r="DL742" s="34"/>
      <c r="DM742" s="34"/>
      <c r="DN742" s="34"/>
      <c r="DO742" s="34"/>
      <c r="DP742" s="34"/>
      <c r="DQ742" s="34"/>
      <c r="DR742" s="34"/>
      <c r="DS742" s="34"/>
      <c r="DT742" s="34"/>
      <c r="DU742" s="34"/>
      <c r="DV742" s="34"/>
      <c r="DW742" s="34"/>
      <c r="DX742" s="34"/>
      <c r="DY742" s="34"/>
      <c r="DZ742" s="34"/>
      <c r="EA742" s="34"/>
      <c r="EB742" s="34"/>
      <c r="EC742" s="34"/>
      <c r="ED742" s="34"/>
      <c r="EE742" s="34"/>
      <c r="EF742" s="34"/>
      <c r="EG742" s="34"/>
      <c r="EH742" s="34"/>
      <c r="EI742" s="34"/>
      <c r="EJ742" s="34"/>
      <c r="EK742" s="34"/>
      <c r="EL742" s="34"/>
      <c r="EM742" s="34"/>
      <c r="EN742" s="34"/>
      <c r="EO742" s="34"/>
      <c r="EP742" s="34"/>
      <c r="EQ742" s="34"/>
      <c r="ER742" s="34"/>
      <c r="ES742" s="34"/>
      <c r="ET742" s="34"/>
      <c r="EU742" s="34"/>
      <c r="EV742" s="34"/>
      <c r="EW742" s="34"/>
      <c r="EX742" s="34"/>
      <c r="EY742" s="34"/>
      <c r="EZ742" s="34"/>
      <c r="FA742" s="34"/>
      <c r="FB742" s="34"/>
      <c r="FC742" s="34"/>
      <c r="FD742" s="34"/>
      <c r="FE742" s="34"/>
      <c r="FF742" s="34"/>
      <c r="FG742" s="34"/>
      <c r="FH742" s="34"/>
      <c r="FI742" s="34"/>
      <c r="FJ742" s="34"/>
      <c r="FK742" s="34"/>
      <c r="FL742" s="34"/>
      <c r="FM742" s="34"/>
      <c r="FN742" s="34"/>
      <c r="FO742" s="34"/>
      <c r="FP742" s="34"/>
      <c r="FQ742" s="34"/>
      <c r="FR742" s="34"/>
      <c r="FS742" s="34"/>
      <c r="FT742" s="34"/>
      <c r="FU742" s="34"/>
      <c r="FV742" s="34"/>
      <c r="FW742" s="34"/>
      <c r="FX742" s="34"/>
      <c r="FY742" s="34"/>
      <c r="FZ742" s="34"/>
      <c r="GA742" s="34"/>
      <c r="GB742" s="34"/>
      <c r="GC742" s="34"/>
      <c r="GD742" s="34"/>
      <c r="GE742" s="34"/>
      <c r="GF742" s="34"/>
      <c r="GG742" s="34"/>
      <c r="GH742" s="34"/>
      <c r="GI742" s="34"/>
      <c r="GJ742" s="34"/>
      <c r="GK742" s="34"/>
      <c r="GL742" s="34"/>
      <c r="GM742" s="34"/>
      <c r="GN742" s="34"/>
      <c r="GO742" s="34"/>
      <c r="GP742" s="34"/>
      <c r="GQ742" s="34"/>
      <c r="GR742" s="34"/>
      <c r="GS742" s="34"/>
      <c r="GT742" s="34"/>
      <c r="GU742" s="34"/>
      <c r="GV742" s="34"/>
      <c r="GW742" s="34"/>
      <c r="GX742" s="34"/>
      <c r="GY742" s="34"/>
      <c r="GZ742" s="34"/>
      <c r="HA742" s="34"/>
      <c r="HB742" s="34"/>
      <c r="HC742" s="34"/>
      <c r="HD742" s="34"/>
      <c r="HE742" s="34"/>
      <c r="HF742" s="34"/>
      <c r="HG742" s="34"/>
      <c r="HH742" s="34"/>
      <c r="HI742" s="35"/>
      <c r="HY742" s="37"/>
      <c r="HZ742" s="37"/>
      <c r="IA742" s="37"/>
      <c r="IB742" s="37"/>
      <c r="IC742" s="37"/>
      <c r="ID742" s="37"/>
      <c r="IE742" s="37"/>
      <c r="IF742" s="37"/>
      <c r="IG742" s="37"/>
      <c r="IH742" s="37"/>
      <c r="II742" s="37"/>
      <c r="IJ742" s="37"/>
      <c r="IK742" s="37"/>
      <c r="IL742" s="37"/>
      <c r="IM742" s="37"/>
      <c r="IN742" s="37"/>
      <c r="IO742" s="37"/>
      <c r="IP742" s="37"/>
      <c r="IQ742" s="37"/>
      <c r="IR742" s="37"/>
      <c r="IS742" s="37"/>
      <c r="IT742" s="37"/>
      <c r="IU742" s="37"/>
    </row>
    <row r="743" spans="1:255" s="7" customFormat="1" ht="15">
      <c r="A743" s="65">
        <v>43803</v>
      </c>
      <c r="B743" s="63" t="s">
        <v>13</v>
      </c>
      <c r="C743" s="63">
        <v>750</v>
      </c>
      <c r="D743" s="63">
        <v>1160</v>
      </c>
      <c r="E743" s="64">
        <v>38</v>
      </c>
      <c r="F743" s="63">
        <v>41</v>
      </c>
      <c r="G743" s="63">
        <v>44</v>
      </c>
      <c r="H743" s="63">
        <v>0</v>
      </c>
      <c r="I743" s="63">
        <v>0</v>
      </c>
      <c r="J743" s="63">
        <v>0</v>
      </c>
      <c r="K743" s="63" t="s">
        <v>113</v>
      </c>
    </row>
    <row r="744" spans="1:255" s="7" customFormat="1" ht="15">
      <c r="A744" s="65">
        <v>43802</v>
      </c>
      <c r="B744" s="63" t="s">
        <v>239</v>
      </c>
      <c r="C744" s="63">
        <v>500</v>
      </c>
      <c r="D744" s="63">
        <v>1600</v>
      </c>
      <c r="E744" s="64">
        <v>50</v>
      </c>
      <c r="F744" s="63">
        <v>53</v>
      </c>
      <c r="G744" s="63">
        <v>58</v>
      </c>
      <c r="H744" s="63">
        <v>0</v>
      </c>
      <c r="I744" s="63">
        <v>0</v>
      </c>
      <c r="J744" s="63">
        <v>0</v>
      </c>
      <c r="K744" s="63" t="s">
        <v>113</v>
      </c>
    </row>
    <row r="745" spans="1:255" s="7" customFormat="1" ht="15">
      <c r="A745" s="65">
        <v>43801</v>
      </c>
      <c r="B745" s="63" t="s">
        <v>15</v>
      </c>
      <c r="C745" s="63">
        <v>800</v>
      </c>
      <c r="D745" s="63">
        <v>290</v>
      </c>
      <c r="E745" s="64">
        <v>5.5</v>
      </c>
      <c r="F745" s="63">
        <v>7.5</v>
      </c>
      <c r="G745" s="63">
        <v>10.5</v>
      </c>
      <c r="H745" s="63">
        <v>1600</v>
      </c>
      <c r="I745" s="63">
        <v>2400</v>
      </c>
      <c r="J745" s="63">
        <v>4000</v>
      </c>
      <c r="K745" s="63" t="s">
        <v>120</v>
      </c>
    </row>
    <row r="746" spans="1:255" s="7" customFormat="1" ht="15">
      <c r="A746" s="65">
        <v>43797</v>
      </c>
      <c r="B746" s="63" t="s">
        <v>72</v>
      </c>
      <c r="C746" s="63">
        <v>2000</v>
      </c>
      <c r="D746" s="63">
        <v>230</v>
      </c>
      <c r="E746" s="64">
        <v>5.4</v>
      </c>
      <c r="F746" s="63">
        <v>6.2</v>
      </c>
      <c r="G746" s="63">
        <v>7.2</v>
      </c>
      <c r="H746" s="63">
        <v>1600</v>
      </c>
      <c r="I746" s="63">
        <v>2000</v>
      </c>
      <c r="J746" s="63">
        <v>3600</v>
      </c>
      <c r="K746" s="63" t="s">
        <v>120</v>
      </c>
    </row>
    <row r="747" spans="1:255" s="7" customFormat="1" ht="15">
      <c r="A747" s="65">
        <v>43797</v>
      </c>
      <c r="B747" s="63" t="s">
        <v>72</v>
      </c>
      <c r="C747" s="63">
        <v>2000</v>
      </c>
      <c r="D747" s="63">
        <v>230</v>
      </c>
      <c r="E747" s="64">
        <v>5.4</v>
      </c>
      <c r="F747" s="63">
        <v>6.2</v>
      </c>
      <c r="G747" s="63">
        <v>7.2</v>
      </c>
      <c r="H747" s="63">
        <v>1600</v>
      </c>
      <c r="I747" s="63">
        <v>2000</v>
      </c>
      <c r="J747" s="63">
        <v>3600</v>
      </c>
      <c r="K747" s="63" t="s">
        <v>120</v>
      </c>
    </row>
    <row r="748" spans="1:255" s="7" customFormat="1" ht="15">
      <c r="A748" s="65">
        <v>43796</v>
      </c>
      <c r="B748" s="63" t="s">
        <v>127</v>
      </c>
      <c r="C748" s="63">
        <v>200</v>
      </c>
      <c r="D748" s="63">
        <v>4150</v>
      </c>
      <c r="E748" s="64">
        <v>48</v>
      </c>
      <c r="F748" s="63">
        <v>54</v>
      </c>
      <c r="G748" s="63">
        <v>60</v>
      </c>
      <c r="H748" s="63">
        <v>1200</v>
      </c>
      <c r="I748" s="63">
        <v>0</v>
      </c>
      <c r="J748" s="63">
        <v>1200</v>
      </c>
      <c r="K748" s="63" t="s">
        <v>116</v>
      </c>
    </row>
    <row r="749" spans="1:255" s="17" customFormat="1" ht="15">
      <c r="A749" s="65">
        <v>43796</v>
      </c>
      <c r="B749" s="63" t="s">
        <v>13</v>
      </c>
      <c r="C749" s="63">
        <v>750</v>
      </c>
      <c r="D749" s="63">
        <v>1180</v>
      </c>
      <c r="E749" s="64">
        <v>13</v>
      </c>
      <c r="F749" s="63">
        <v>15</v>
      </c>
      <c r="G749" s="63">
        <v>18</v>
      </c>
      <c r="H749" s="63">
        <v>1500</v>
      </c>
      <c r="I749" s="63">
        <v>0</v>
      </c>
      <c r="J749" s="63">
        <v>1500</v>
      </c>
      <c r="K749" s="63" t="s">
        <v>116</v>
      </c>
      <c r="L749" s="1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  <c r="BN749" s="38"/>
      <c r="BO749" s="38"/>
      <c r="BP749" s="38"/>
      <c r="BQ749" s="38"/>
      <c r="BR749" s="38"/>
      <c r="BS749" s="38"/>
      <c r="BT749" s="38"/>
      <c r="BU749" s="38"/>
      <c r="BV749" s="38"/>
      <c r="BW749" s="38"/>
      <c r="BX749" s="38"/>
      <c r="BY749" s="38"/>
      <c r="BZ749" s="38"/>
      <c r="CA749" s="38"/>
      <c r="CB749" s="38"/>
      <c r="CC749" s="38"/>
      <c r="CD749" s="38"/>
      <c r="CE749" s="38"/>
      <c r="CF749" s="38"/>
      <c r="CG749" s="38"/>
      <c r="CH749" s="38"/>
      <c r="CI749" s="38"/>
      <c r="CJ749" s="38"/>
      <c r="CK749" s="38"/>
      <c r="CL749" s="38"/>
      <c r="CM749" s="38"/>
      <c r="CN749" s="38"/>
      <c r="CO749" s="38"/>
      <c r="CP749" s="38"/>
      <c r="CQ749" s="38"/>
      <c r="CR749" s="38"/>
      <c r="CS749" s="38"/>
      <c r="CT749" s="38"/>
      <c r="CU749" s="38"/>
      <c r="CV749" s="38"/>
      <c r="CW749" s="38"/>
      <c r="CX749" s="38"/>
      <c r="CY749" s="38"/>
      <c r="CZ749" s="38"/>
      <c r="DA749" s="38"/>
      <c r="DB749" s="38"/>
      <c r="DC749" s="38"/>
      <c r="DD749" s="38"/>
      <c r="DE749" s="38"/>
      <c r="DF749" s="38"/>
      <c r="DG749" s="38"/>
      <c r="DH749" s="38"/>
      <c r="DI749" s="38"/>
      <c r="DJ749" s="38"/>
      <c r="DK749" s="38"/>
      <c r="DL749" s="38"/>
      <c r="DM749" s="38"/>
      <c r="DN749" s="38"/>
      <c r="DO749" s="38"/>
      <c r="DP749" s="38"/>
      <c r="DQ749" s="38"/>
      <c r="DR749" s="38"/>
      <c r="DS749" s="38"/>
      <c r="DT749" s="38"/>
      <c r="DU749" s="38"/>
      <c r="DV749" s="38"/>
      <c r="DW749" s="38"/>
      <c r="DX749" s="38"/>
      <c r="DY749" s="38"/>
      <c r="DZ749" s="38"/>
      <c r="EA749" s="38"/>
      <c r="EB749" s="38"/>
      <c r="EC749" s="38"/>
      <c r="ED749" s="38"/>
      <c r="EE749" s="38"/>
      <c r="EF749" s="38"/>
      <c r="EG749" s="38"/>
      <c r="EH749" s="38"/>
      <c r="EI749" s="38"/>
      <c r="EJ749" s="38"/>
      <c r="EK749" s="38"/>
      <c r="EL749" s="38"/>
      <c r="EM749" s="38"/>
      <c r="EN749" s="38"/>
      <c r="EO749" s="38"/>
      <c r="EP749" s="38"/>
      <c r="EQ749" s="38"/>
      <c r="ER749" s="38"/>
      <c r="ES749" s="38"/>
      <c r="ET749" s="38"/>
      <c r="EU749" s="38"/>
      <c r="EV749" s="38"/>
      <c r="EW749" s="38"/>
      <c r="EX749" s="38"/>
      <c r="EY749" s="38"/>
      <c r="EZ749" s="38"/>
      <c r="FA749" s="38"/>
      <c r="FB749" s="38"/>
      <c r="FC749" s="38"/>
      <c r="FD749" s="38"/>
      <c r="FE749" s="38"/>
      <c r="FF749" s="38"/>
      <c r="FG749" s="38"/>
      <c r="FH749" s="38"/>
      <c r="FI749" s="38"/>
      <c r="FJ749" s="38"/>
      <c r="FK749" s="38"/>
      <c r="FL749" s="38"/>
      <c r="FM749" s="38"/>
      <c r="FN749" s="38"/>
      <c r="FO749" s="38"/>
      <c r="FP749" s="38"/>
      <c r="FQ749" s="38"/>
      <c r="FR749" s="38"/>
      <c r="FS749" s="38"/>
      <c r="FT749" s="38"/>
      <c r="FU749" s="38"/>
      <c r="FV749" s="38"/>
      <c r="FW749" s="38"/>
      <c r="FX749" s="38"/>
      <c r="FY749" s="38"/>
      <c r="FZ749" s="38"/>
      <c r="GA749" s="38"/>
      <c r="GB749" s="38"/>
      <c r="GC749" s="38"/>
      <c r="GD749" s="38"/>
      <c r="GE749" s="38"/>
      <c r="GF749" s="38"/>
      <c r="GG749" s="38"/>
      <c r="GH749" s="38"/>
      <c r="GI749" s="38"/>
      <c r="GJ749" s="38"/>
      <c r="GK749" s="38"/>
      <c r="GL749" s="38"/>
      <c r="GM749" s="38"/>
      <c r="GN749" s="38"/>
      <c r="GO749" s="38"/>
      <c r="GP749" s="38"/>
      <c r="GQ749" s="38"/>
      <c r="GR749" s="38"/>
      <c r="GS749" s="38"/>
      <c r="GT749" s="38"/>
      <c r="GU749" s="38"/>
      <c r="GV749" s="38"/>
      <c r="GW749" s="38"/>
      <c r="GX749" s="38"/>
      <c r="GY749" s="38"/>
      <c r="GZ749" s="38"/>
      <c r="HA749" s="38"/>
      <c r="HB749" s="38"/>
      <c r="HC749" s="38"/>
      <c r="HD749" s="38"/>
      <c r="HE749" s="38"/>
      <c r="HF749" s="38"/>
      <c r="HG749" s="38"/>
      <c r="HH749" s="38"/>
      <c r="HI749" s="38"/>
      <c r="HJ749" s="38"/>
      <c r="HK749" s="38"/>
      <c r="HL749" s="38"/>
      <c r="HM749" s="38"/>
      <c r="HN749" s="38"/>
      <c r="HO749" s="38"/>
      <c r="HP749" s="38"/>
      <c r="HQ749" s="38"/>
      <c r="HR749" s="38"/>
      <c r="HS749" s="38"/>
      <c r="HT749" s="38"/>
      <c r="HU749" s="38"/>
    </row>
    <row r="750" spans="1:255" s="7" customFormat="1" ht="15">
      <c r="A750" s="65">
        <v>43795</v>
      </c>
      <c r="B750" s="63" t="s">
        <v>239</v>
      </c>
      <c r="C750" s="63">
        <v>500</v>
      </c>
      <c r="D750" s="63">
        <v>1560</v>
      </c>
      <c r="E750" s="64">
        <v>18</v>
      </c>
      <c r="F750" s="63">
        <v>21</v>
      </c>
      <c r="G750" s="63">
        <v>26</v>
      </c>
      <c r="H750" s="63">
        <v>0</v>
      </c>
      <c r="I750" s="63">
        <v>0</v>
      </c>
      <c r="J750" s="63">
        <v>0</v>
      </c>
      <c r="K750" s="63" t="s">
        <v>113</v>
      </c>
    </row>
    <row r="751" spans="1:255" s="7" customFormat="1" ht="15">
      <c r="A751" s="65">
        <v>43794</v>
      </c>
      <c r="B751" s="63" t="s">
        <v>72</v>
      </c>
      <c r="C751" s="63">
        <v>2000</v>
      </c>
      <c r="D751" s="63">
        <v>235</v>
      </c>
      <c r="E751" s="64">
        <v>9</v>
      </c>
      <c r="F751" s="63">
        <v>10</v>
      </c>
      <c r="G751" s="63">
        <v>12</v>
      </c>
      <c r="H751" s="63">
        <v>2000</v>
      </c>
      <c r="I751" s="63">
        <v>0</v>
      </c>
      <c r="J751" s="63">
        <v>2000</v>
      </c>
      <c r="K751" s="63" t="s">
        <v>116</v>
      </c>
    </row>
    <row r="752" spans="1:255" s="7" customFormat="1" ht="15">
      <c r="A752" s="65">
        <v>43794</v>
      </c>
      <c r="B752" s="63" t="s">
        <v>239</v>
      </c>
      <c r="C752" s="63">
        <v>500</v>
      </c>
      <c r="D752" s="63">
        <v>1540</v>
      </c>
      <c r="E752" s="64">
        <v>32</v>
      </c>
      <c r="F752" s="63">
        <v>36</v>
      </c>
      <c r="G752" s="63">
        <v>40</v>
      </c>
      <c r="H752" s="63">
        <v>2000</v>
      </c>
      <c r="I752" s="63">
        <v>0</v>
      </c>
      <c r="J752" s="63">
        <v>2000</v>
      </c>
      <c r="K752" s="63" t="s">
        <v>116</v>
      </c>
    </row>
    <row r="753" spans="1:11" s="7" customFormat="1" ht="15">
      <c r="A753" s="65">
        <v>43791</v>
      </c>
      <c r="B753" s="63" t="s">
        <v>22</v>
      </c>
      <c r="C753" s="63">
        <v>1200</v>
      </c>
      <c r="D753" s="63">
        <v>730</v>
      </c>
      <c r="E753" s="64">
        <v>10</v>
      </c>
      <c r="F753" s="63">
        <v>11</v>
      </c>
      <c r="G753" s="63">
        <v>13</v>
      </c>
      <c r="H753" s="63">
        <v>0</v>
      </c>
      <c r="I753" s="63">
        <v>0</v>
      </c>
      <c r="J753" s="63">
        <v>0</v>
      </c>
      <c r="K753" s="63" t="s">
        <v>113</v>
      </c>
    </row>
    <row r="754" spans="1:11" s="7" customFormat="1" ht="15">
      <c r="A754" s="65">
        <v>43790</v>
      </c>
      <c r="B754" s="63" t="s">
        <v>53</v>
      </c>
      <c r="C754" s="63">
        <v>500</v>
      </c>
      <c r="D754" s="63">
        <v>1440</v>
      </c>
      <c r="E754" s="64">
        <v>39</v>
      </c>
      <c r="F754" s="63">
        <v>42</v>
      </c>
      <c r="G754" s="63">
        <v>46</v>
      </c>
      <c r="H754" s="63">
        <v>1500</v>
      </c>
      <c r="I754" s="63">
        <v>0</v>
      </c>
      <c r="J754" s="63">
        <v>1500</v>
      </c>
      <c r="K754" s="63" t="s">
        <v>116</v>
      </c>
    </row>
    <row r="755" spans="1:11" s="7" customFormat="1" ht="15">
      <c r="A755" s="65">
        <v>43790</v>
      </c>
      <c r="B755" s="63" t="s">
        <v>130</v>
      </c>
      <c r="C755" s="63">
        <v>400</v>
      </c>
      <c r="D755" s="63">
        <v>1480</v>
      </c>
      <c r="E755" s="64">
        <v>40</v>
      </c>
      <c r="F755" s="63">
        <v>44</v>
      </c>
      <c r="G755" s="63">
        <v>50</v>
      </c>
      <c r="H755" s="63">
        <v>1600</v>
      </c>
      <c r="I755" s="63">
        <v>2400</v>
      </c>
      <c r="J755" s="63">
        <v>4000</v>
      </c>
      <c r="K755" s="63" t="s">
        <v>116</v>
      </c>
    </row>
    <row r="756" spans="1:11" s="7" customFormat="1" ht="15">
      <c r="A756" s="65">
        <v>43790</v>
      </c>
      <c r="B756" s="63" t="s">
        <v>10</v>
      </c>
      <c r="C756" s="63">
        <v>1300</v>
      </c>
      <c r="D756" s="63">
        <v>290</v>
      </c>
      <c r="E756" s="64">
        <v>19</v>
      </c>
      <c r="F756" s="63">
        <v>20.5</v>
      </c>
      <c r="G756" s="63">
        <v>22</v>
      </c>
      <c r="H756" s="63">
        <v>1950</v>
      </c>
      <c r="I756" s="63">
        <v>0</v>
      </c>
      <c r="J756" s="63">
        <v>1950</v>
      </c>
      <c r="K756" s="63" t="s">
        <v>116</v>
      </c>
    </row>
    <row r="757" spans="1:11" s="7" customFormat="1" ht="15">
      <c r="A757" s="65">
        <v>43789</v>
      </c>
      <c r="B757" s="63" t="s">
        <v>239</v>
      </c>
      <c r="C757" s="63">
        <v>500</v>
      </c>
      <c r="D757" s="63">
        <v>1560</v>
      </c>
      <c r="E757" s="64">
        <v>30</v>
      </c>
      <c r="F757" s="63">
        <v>33</v>
      </c>
      <c r="G757" s="63">
        <v>38</v>
      </c>
      <c r="H757" s="63">
        <v>1500</v>
      </c>
      <c r="I757" s="63">
        <v>0</v>
      </c>
      <c r="J757" s="63">
        <v>1500</v>
      </c>
      <c r="K757" s="63" t="s">
        <v>116</v>
      </c>
    </row>
    <row r="758" spans="1:11" s="7" customFormat="1" ht="15">
      <c r="A758" s="65">
        <v>43789</v>
      </c>
      <c r="B758" s="63" t="s">
        <v>11</v>
      </c>
      <c r="C758" s="63">
        <v>1200</v>
      </c>
      <c r="D758" s="63">
        <v>760</v>
      </c>
      <c r="E758" s="64">
        <v>17</v>
      </c>
      <c r="F758" s="63">
        <v>18.5</v>
      </c>
      <c r="G758" s="63">
        <v>20.5</v>
      </c>
      <c r="H758" s="63">
        <v>0</v>
      </c>
      <c r="I758" s="63">
        <v>0</v>
      </c>
      <c r="J758" s="63">
        <v>0</v>
      </c>
      <c r="K758" s="63" t="s">
        <v>113</v>
      </c>
    </row>
    <row r="759" spans="1:11" s="7" customFormat="1" ht="15">
      <c r="A759" s="65">
        <v>43788</v>
      </c>
      <c r="B759" s="63" t="s">
        <v>72</v>
      </c>
      <c r="C759" s="63">
        <v>2000</v>
      </c>
      <c r="D759" s="63">
        <v>240</v>
      </c>
      <c r="E759" s="64">
        <v>9</v>
      </c>
      <c r="F759" s="63">
        <v>10</v>
      </c>
      <c r="G759" s="63">
        <v>12</v>
      </c>
      <c r="H759" s="63">
        <v>2000</v>
      </c>
      <c r="I759" s="63">
        <v>4000</v>
      </c>
      <c r="J759" s="63">
        <v>6000</v>
      </c>
      <c r="K759" s="63" t="s">
        <v>120</v>
      </c>
    </row>
    <row r="760" spans="1:11" s="7" customFormat="1" ht="15">
      <c r="A760" s="65">
        <v>43788</v>
      </c>
      <c r="B760" s="63" t="s">
        <v>33</v>
      </c>
      <c r="C760" s="63">
        <v>800</v>
      </c>
      <c r="D760" s="63">
        <v>200</v>
      </c>
      <c r="E760" s="64">
        <v>20</v>
      </c>
      <c r="F760" s="63">
        <v>22</v>
      </c>
      <c r="G760" s="63">
        <v>25</v>
      </c>
      <c r="H760" s="63">
        <v>1600</v>
      </c>
      <c r="I760" s="63">
        <v>0</v>
      </c>
      <c r="J760" s="63">
        <v>1600</v>
      </c>
      <c r="K760" s="63" t="s">
        <v>116</v>
      </c>
    </row>
    <row r="761" spans="1:11" s="7" customFormat="1" ht="15">
      <c r="A761" s="65">
        <v>43787</v>
      </c>
      <c r="B761" s="63" t="s">
        <v>72</v>
      </c>
      <c r="C761" s="63">
        <v>2000</v>
      </c>
      <c r="D761" s="63">
        <v>210</v>
      </c>
      <c r="E761" s="64">
        <v>9</v>
      </c>
      <c r="F761" s="63">
        <v>10</v>
      </c>
      <c r="G761" s="63">
        <v>11.5</v>
      </c>
      <c r="H761" s="63">
        <v>2000</v>
      </c>
      <c r="I761" s="63">
        <v>3000</v>
      </c>
      <c r="J761" s="63">
        <v>5000</v>
      </c>
      <c r="K761" s="63" t="s">
        <v>120</v>
      </c>
    </row>
    <row r="762" spans="1:11" s="7" customFormat="1" ht="15">
      <c r="A762" s="65">
        <v>43784</v>
      </c>
      <c r="B762" s="63" t="s">
        <v>176</v>
      </c>
      <c r="C762" s="63">
        <v>400</v>
      </c>
      <c r="D762" s="63">
        <v>1380</v>
      </c>
      <c r="E762" s="64">
        <v>43.5</v>
      </c>
      <c r="F762" s="63">
        <v>46.5</v>
      </c>
      <c r="G762" s="63">
        <v>52.5</v>
      </c>
      <c r="H762" s="63">
        <v>1200</v>
      </c>
      <c r="I762" s="63">
        <v>2400</v>
      </c>
      <c r="J762" s="63">
        <v>3600</v>
      </c>
      <c r="K762" s="63" t="s">
        <v>120</v>
      </c>
    </row>
    <row r="763" spans="1:11" s="7" customFormat="1" ht="15">
      <c r="A763" s="65">
        <v>43783</v>
      </c>
      <c r="B763" s="63" t="s">
        <v>239</v>
      </c>
      <c r="C763" s="63">
        <v>500</v>
      </c>
      <c r="D763" s="63">
        <v>1440</v>
      </c>
      <c r="E763" s="64">
        <v>36.5</v>
      </c>
      <c r="F763" s="63">
        <v>39.5</v>
      </c>
      <c r="G763" s="63">
        <v>44.5</v>
      </c>
      <c r="H763" s="63">
        <v>1500</v>
      </c>
      <c r="I763" s="63">
        <v>0</v>
      </c>
      <c r="J763" s="63">
        <v>1500</v>
      </c>
      <c r="K763" s="63" t="s">
        <v>116</v>
      </c>
    </row>
    <row r="764" spans="1:11" s="7" customFormat="1" ht="15">
      <c r="A764" s="65">
        <v>43782</v>
      </c>
      <c r="B764" s="63" t="s">
        <v>14</v>
      </c>
      <c r="C764" s="63">
        <v>400</v>
      </c>
      <c r="D764" s="63">
        <v>1600</v>
      </c>
      <c r="E764" s="64">
        <v>48</v>
      </c>
      <c r="F764" s="63">
        <v>51</v>
      </c>
      <c r="G764" s="63">
        <v>55</v>
      </c>
      <c r="H764" s="63">
        <v>0</v>
      </c>
      <c r="I764" s="63">
        <v>0</v>
      </c>
      <c r="J764" s="63">
        <v>0</v>
      </c>
      <c r="K764" s="63" t="s">
        <v>113</v>
      </c>
    </row>
    <row r="765" spans="1:11" s="7" customFormat="1" ht="15">
      <c r="A765" s="65">
        <v>43780</v>
      </c>
      <c r="B765" s="63" t="s">
        <v>10</v>
      </c>
      <c r="C765" s="63">
        <v>1300</v>
      </c>
      <c r="D765" s="63">
        <v>290</v>
      </c>
      <c r="E765" s="64">
        <v>22.5</v>
      </c>
      <c r="F765" s="63">
        <v>24</v>
      </c>
      <c r="G765" s="63">
        <v>26</v>
      </c>
      <c r="H765" s="63">
        <v>1950</v>
      </c>
      <c r="I765" s="63">
        <v>2600</v>
      </c>
      <c r="J765" s="63">
        <v>4550</v>
      </c>
      <c r="K765" s="63" t="s">
        <v>120</v>
      </c>
    </row>
    <row r="766" spans="1:11" s="7" customFormat="1" ht="15">
      <c r="A766" s="65">
        <v>43780</v>
      </c>
      <c r="B766" s="63" t="s">
        <v>43</v>
      </c>
      <c r="C766" s="63">
        <v>700</v>
      </c>
      <c r="D766" s="63">
        <v>1160</v>
      </c>
      <c r="E766" s="64">
        <v>29.7</v>
      </c>
      <c r="F766" s="63">
        <v>31.7</v>
      </c>
      <c r="G766" s="63">
        <v>34.700000000000003</v>
      </c>
      <c r="H766" s="63">
        <v>0</v>
      </c>
      <c r="I766" s="63">
        <v>0</v>
      </c>
      <c r="J766" s="63">
        <v>0</v>
      </c>
      <c r="K766" s="63" t="s">
        <v>113</v>
      </c>
    </row>
    <row r="767" spans="1:11" s="7" customFormat="1" ht="15">
      <c r="A767" s="65">
        <v>43777</v>
      </c>
      <c r="B767" s="63" t="s">
        <v>127</v>
      </c>
      <c r="C767" s="63">
        <v>200</v>
      </c>
      <c r="D767" s="63">
        <v>4200</v>
      </c>
      <c r="E767" s="64">
        <v>135</v>
      </c>
      <c r="F767" s="63">
        <v>143</v>
      </c>
      <c r="G767" s="63">
        <v>155</v>
      </c>
      <c r="H767" s="63">
        <v>1600</v>
      </c>
      <c r="I767" s="63">
        <v>0</v>
      </c>
      <c r="J767" s="63">
        <v>1600</v>
      </c>
      <c r="K767" s="63" t="s">
        <v>116</v>
      </c>
    </row>
    <row r="768" spans="1:11" s="7" customFormat="1" ht="15">
      <c r="A768" s="65">
        <v>43776</v>
      </c>
      <c r="B768" s="63" t="s">
        <v>15</v>
      </c>
      <c r="C768" s="63">
        <v>800</v>
      </c>
      <c r="D768" s="63">
        <v>240</v>
      </c>
      <c r="E768" s="64">
        <v>32</v>
      </c>
      <c r="F768" s="63">
        <v>34</v>
      </c>
      <c r="G768" s="63">
        <v>37</v>
      </c>
      <c r="H768" s="63">
        <v>1600</v>
      </c>
      <c r="I768" s="63">
        <v>2400</v>
      </c>
      <c r="J768" s="63">
        <v>4000</v>
      </c>
      <c r="K768" s="63" t="s">
        <v>120</v>
      </c>
    </row>
    <row r="769" spans="1:11" s="7" customFormat="1" ht="15">
      <c r="A769" s="65">
        <v>43776</v>
      </c>
      <c r="B769" s="63" t="s">
        <v>39</v>
      </c>
      <c r="C769" s="63">
        <v>900</v>
      </c>
      <c r="D769" s="63">
        <v>610</v>
      </c>
      <c r="E769" s="64">
        <v>32</v>
      </c>
      <c r="F769" s="63">
        <v>34</v>
      </c>
      <c r="G769" s="63">
        <v>38</v>
      </c>
      <c r="H769" s="63">
        <v>0</v>
      </c>
      <c r="I769" s="63">
        <v>0</v>
      </c>
      <c r="J769" s="63">
        <v>0</v>
      </c>
      <c r="K769" s="63" t="s">
        <v>113</v>
      </c>
    </row>
    <row r="770" spans="1:11" s="7" customFormat="1" ht="15">
      <c r="A770" s="65">
        <v>43775</v>
      </c>
      <c r="B770" s="63" t="s">
        <v>10</v>
      </c>
      <c r="C770" s="63">
        <v>1300</v>
      </c>
      <c r="D770" s="63">
        <v>290</v>
      </c>
      <c r="E770" s="64">
        <v>27</v>
      </c>
      <c r="F770" s="63">
        <v>28.5</v>
      </c>
      <c r="G770" s="63">
        <v>30.5</v>
      </c>
      <c r="H770" s="63">
        <v>1950</v>
      </c>
      <c r="I770" s="63">
        <v>0</v>
      </c>
      <c r="J770" s="63">
        <v>1950</v>
      </c>
      <c r="K770" s="63" t="s">
        <v>116</v>
      </c>
    </row>
    <row r="771" spans="1:11" s="7" customFormat="1" ht="15">
      <c r="A771" s="65">
        <v>43775</v>
      </c>
      <c r="B771" s="63" t="s">
        <v>72</v>
      </c>
      <c r="C771" s="63">
        <v>2000</v>
      </c>
      <c r="D771" s="63">
        <v>220</v>
      </c>
      <c r="E771" s="64">
        <v>12</v>
      </c>
      <c r="F771" s="63">
        <v>13</v>
      </c>
      <c r="G771" s="63">
        <v>15</v>
      </c>
      <c r="H771" s="63">
        <v>600</v>
      </c>
      <c r="I771" s="63">
        <v>0</v>
      </c>
      <c r="J771" s="63">
        <v>600</v>
      </c>
      <c r="K771" s="63" t="s">
        <v>251</v>
      </c>
    </row>
    <row r="772" spans="1:11" s="7" customFormat="1" ht="15">
      <c r="A772" s="65">
        <v>43774</v>
      </c>
      <c r="B772" s="63" t="s">
        <v>15</v>
      </c>
      <c r="C772" s="63">
        <v>800</v>
      </c>
      <c r="D772" s="63">
        <v>220</v>
      </c>
      <c r="E772" s="64">
        <v>35</v>
      </c>
      <c r="F772" s="63">
        <v>37</v>
      </c>
      <c r="G772" s="63">
        <v>40</v>
      </c>
      <c r="H772" s="63">
        <v>1600</v>
      </c>
      <c r="I772" s="63">
        <v>2400</v>
      </c>
      <c r="J772" s="63">
        <v>4000</v>
      </c>
      <c r="K772" s="63" t="s">
        <v>120</v>
      </c>
    </row>
    <row r="773" spans="1:11" s="7" customFormat="1" ht="15">
      <c r="A773" s="65">
        <v>43774</v>
      </c>
      <c r="B773" s="63" t="s">
        <v>46</v>
      </c>
      <c r="C773" s="70">
        <v>250</v>
      </c>
      <c r="D773" s="63">
        <v>2850</v>
      </c>
      <c r="E773" s="64">
        <v>99</v>
      </c>
      <c r="F773" s="63">
        <v>108</v>
      </c>
      <c r="G773" s="63">
        <v>120</v>
      </c>
      <c r="H773" s="63">
        <v>0</v>
      </c>
      <c r="I773" s="63">
        <v>0</v>
      </c>
      <c r="J773" s="63">
        <v>0</v>
      </c>
      <c r="K773" s="63" t="s">
        <v>113</v>
      </c>
    </row>
    <row r="774" spans="1:11" s="7" customFormat="1" ht="15">
      <c r="A774" s="65">
        <v>43774</v>
      </c>
      <c r="B774" s="63" t="s">
        <v>249</v>
      </c>
      <c r="C774" s="63">
        <v>2000</v>
      </c>
      <c r="D774" s="63">
        <v>215</v>
      </c>
      <c r="E774" s="64">
        <v>15</v>
      </c>
      <c r="F774" s="63">
        <v>16</v>
      </c>
      <c r="G774" s="63">
        <v>18</v>
      </c>
      <c r="H774" s="63">
        <v>0</v>
      </c>
      <c r="I774" s="63">
        <v>0</v>
      </c>
      <c r="J774" s="63">
        <v>0</v>
      </c>
      <c r="K774" s="63" t="s">
        <v>113</v>
      </c>
    </row>
    <row r="775" spans="1:11" s="7" customFormat="1" ht="15">
      <c r="A775" s="65">
        <v>43773</v>
      </c>
      <c r="B775" s="63" t="s">
        <v>235</v>
      </c>
      <c r="C775" s="63">
        <v>1061</v>
      </c>
      <c r="D775" s="63">
        <v>420</v>
      </c>
      <c r="E775" s="64">
        <v>23</v>
      </c>
      <c r="F775" s="63">
        <v>25</v>
      </c>
      <c r="G775" s="63">
        <v>28</v>
      </c>
      <c r="H775" s="63">
        <v>0</v>
      </c>
      <c r="I775" s="63">
        <v>0</v>
      </c>
      <c r="J775" s="63">
        <v>0</v>
      </c>
      <c r="K775" s="63" t="s">
        <v>114</v>
      </c>
    </row>
    <row r="776" spans="1:11" s="7" customFormat="1" ht="15">
      <c r="A776" s="65">
        <v>43773</v>
      </c>
      <c r="B776" s="63" t="s">
        <v>130</v>
      </c>
      <c r="C776" s="63">
        <v>400</v>
      </c>
      <c r="D776" s="63">
        <v>1350</v>
      </c>
      <c r="E776" s="64">
        <v>73</v>
      </c>
      <c r="F776" s="63">
        <v>77</v>
      </c>
      <c r="G776" s="63">
        <v>83</v>
      </c>
      <c r="H776" s="63">
        <v>1600</v>
      </c>
      <c r="I776" s="63">
        <v>2400</v>
      </c>
      <c r="J776" s="63">
        <v>4000</v>
      </c>
      <c r="K776" s="63" t="s">
        <v>120</v>
      </c>
    </row>
    <row r="777" spans="1:11" s="7" customFormat="1" ht="15">
      <c r="A777" s="65">
        <v>43770</v>
      </c>
      <c r="B777" s="63" t="s">
        <v>52</v>
      </c>
      <c r="C777" s="63">
        <v>1300</v>
      </c>
      <c r="D777" s="63">
        <v>270</v>
      </c>
      <c r="E777" s="64">
        <v>28</v>
      </c>
      <c r="F777" s="63">
        <v>29.5</v>
      </c>
      <c r="G777" s="63">
        <v>32</v>
      </c>
      <c r="H777" s="63">
        <v>1950</v>
      </c>
      <c r="I777" s="63">
        <v>0</v>
      </c>
      <c r="J777" s="63">
        <v>1950</v>
      </c>
      <c r="K777" s="63" t="s">
        <v>116</v>
      </c>
    </row>
    <row r="778" spans="1:11" s="7" customFormat="1" ht="15">
      <c r="A778" s="65">
        <v>43770</v>
      </c>
      <c r="B778" s="63" t="s">
        <v>248</v>
      </c>
      <c r="C778" s="63">
        <v>1300</v>
      </c>
      <c r="D778" s="63">
        <v>250</v>
      </c>
      <c r="E778" s="64">
        <v>25</v>
      </c>
      <c r="F778" s="63">
        <v>26</v>
      </c>
      <c r="G778" s="63">
        <v>28</v>
      </c>
      <c r="H778" s="63">
        <v>1300</v>
      </c>
      <c r="I778" s="63">
        <v>0</v>
      </c>
      <c r="J778" s="63">
        <v>1300</v>
      </c>
      <c r="K778" s="63" t="s">
        <v>116</v>
      </c>
    </row>
    <row r="779" spans="1:11" s="7" customFormat="1" ht="15">
      <c r="A779" s="65">
        <v>43769</v>
      </c>
      <c r="B779" s="63" t="s">
        <v>46</v>
      </c>
      <c r="C779" s="63">
        <v>250</v>
      </c>
      <c r="D779" s="70">
        <v>2800</v>
      </c>
      <c r="E779" s="64">
        <v>14</v>
      </c>
      <c r="F779" s="63">
        <v>18</v>
      </c>
      <c r="G779" s="63">
        <v>25</v>
      </c>
      <c r="H779" s="63">
        <v>0</v>
      </c>
      <c r="I779" s="63">
        <v>0</v>
      </c>
      <c r="J779" s="63">
        <v>-1500</v>
      </c>
      <c r="K779" s="63" t="s">
        <v>122</v>
      </c>
    </row>
    <row r="780" spans="1:11" s="7" customFormat="1" ht="15">
      <c r="A780" s="65">
        <v>43769</v>
      </c>
      <c r="B780" s="63" t="s">
        <v>38</v>
      </c>
      <c r="C780" s="63">
        <v>1200</v>
      </c>
      <c r="D780" s="63">
        <v>660</v>
      </c>
      <c r="E780" s="64">
        <v>13</v>
      </c>
      <c r="F780" s="63">
        <v>15</v>
      </c>
      <c r="G780" s="63">
        <v>18</v>
      </c>
      <c r="H780" s="63">
        <v>2400</v>
      </c>
      <c r="I780" s="63">
        <v>3600</v>
      </c>
      <c r="J780" s="63">
        <v>6000</v>
      </c>
      <c r="K780" s="63" t="s">
        <v>120</v>
      </c>
    </row>
    <row r="781" spans="1:11" s="7" customFormat="1" ht="15">
      <c r="A781" s="65">
        <v>43768</v>
      </c>
      <c r="B781" s="63" t="s">
        <v>178</v>
      </c>
      <c r="C781" s="63">
        <v>3000</v>
      </c>
      <c r="D781" s="63">
        <v>165</v>
      </c>
      <c r="E781" s="64">
        <v>2</v>
      </c>
      <c r="F781" s="63">
        <v>2.7</v>
      </c>
      <c r="G781" s="63">
        <v>3.7</v>
      </c>
      <c r="H781" s="63">
        <v>0</v>
      </c>
      <c r="I781" s="63">
        <v>0</v>
      </c>
      <c r="J781" s="63">
        <v>-3150</v>
      </c>
      <c r="K781" s="63" t="s">
        <v>122</v>
      </c>
    </row>
    <row r="782" spans="1:11" s="7" customFormat="1" ht="15">
      <c r="A782" s="65">
        <v>43768</v>
      </c>
      <c r="B782" s="63" t="s">
        <v>15</v>
      </c>
      <c r="C782" s="63">
        <v>800</v>
      </c>
      <c r="D782" s="63">
        <v>11600</v>
      </c>
      <c r="E782" s="64">
        <v>120</v>
      </c>
      <c r="F782" s="63">
        <v>140</v>
      </c>
      <c r="G782" s="63">
        <v>160</v>
      </c>
      <c r="H782" s="63">
        <v>16000</v>
      </c>
      <c r="I782" s="63">
        <v>0</v>
      </c>
      <c r="J782" s="63">
        <v>16000</v>
      </c>
      <c r="K782" s="63" t="s">
        <v>116</v>
      </c>
    </row>
    <row r="783" spans="1:11" s="7" customFormat="1" ht="15">
      <c r="A783" s="65">
        <v>43767</v>
      </c>
      <c r="B783" s="66" t="s">
        <v>220</v>
      </c>
      <c r="C783" s="66">
        <v>3000</v>
      </c>
      <c r="D783" s="66">
        <v>170</v>
      </c>
      <c r="E783" s="66">
        <v>4.5</v>
      </c>
      <c r="F783" s="66">
        <v>5.5</v>
      </c>
      <c r="G783" s="66">
        <v>6.3</v>
      </c>
      <c r="H783" s="66">
        <v>3000</v>
      </c>
      <c r="I783" s="66">
        <v>0</v>
      </c>
      <c r="J783" s="66">
        <v>3000</v>
      </c>
      <c r="K783" s="67" t="s">
        <v>116</v>
      </c>
    </row>
    <row r="784" spans="1:11" s="7" customFormat="1" ht="15">
      <c r="A784" s="65">
        <v>43767</v>
      </c>
      <c r="B784" s="63" t="s">
        <v>247</v>
      </c>
      <c r="C784" s="63">
        <v>300</v>
      </c>
      <c r="D784" s="63">
        <v>2140</v>
      </c>
      <c r="E784" s="64">
        <v>27</v>
      </c>
      <c r="F784" s="63">
        <v>32</v>
      </c>
      <c r="G784" s="63">
        <v>38</v>
      </c>
      <c r="H784" s="63">
        <v>0</v>
      </c>
      <c r="I784" s="63">
        <v>0</v>
      </c>
      <c r="J784" s="63">
        <v>-1800</v>
      </c>
      <c r="K784" s="63" t="s">
        <v>122</v>
      </c>
    </row>
    <row r="785" spans="1:11" s="7" customFormat="1" ht="15">
      <c r="A785" s="65">
        <v>43763</v>
      </c>
      <c r="B785" s="63" t="s">
        <v>38</v>
      </c>
      <c r="C785" s="63">
        <v>1200</v>
      </c>
      <c r="D785" s="63">
        <v>650</v>
      </c>
      <c r="E785" s="64">
        <v>17</v>
      </c>
      <c r="F785" s="63">
        <v>18.5</v>
      </c>
      <c r="G785" s="63">
        <v>20.5</v>
      </c>
      <c r="H785" s="63">
        <v>0</v>
      </c>
      <c r="I785" s="63">
        <v>0</v>
      </c>
      <c r="J785" s="63">
        <v>0</v>
      </c>
      <c r="K785" s="63" t="s">
        <v>113</v>
      </c>
    </row>
    <row r="786" spans="1:11" s="7" customFormat="1" ht="15">
      <c r="A786" s="65">
        <v>43763</v>
      </c>
      <c r="B786" s="63" t="s">
        <v>246</v>
      </c>
      <c r="C786" s="63">
        <v>500</v>
      </c>
      <c r="D786" s="63">
        <v>1740</v>
      </c>
      <c r="E786" s="64">
        <v>42</v>
      </c>
      <c r="F786" s="63">
        <v>45</v>
      </c>
      <c r="G786" s="63">
        <v>49</v>
      </c>
      <c r="H786" s="63">
        <v>1500</v>
      </c>
      <c r="I786" s="63">
        <v>2000</v>
      </c>
      <c r="J786" s="63">
        <v>3500</v>
      </c>
      <c r="K786" s="63" t="s">
        <v>120</v>
      </c>
    </row>
    <row r="787" spans="1:11" s="7" customFormat="1" ht="15">
      <c r="A787" s="65">
        <v>43762</v>
      </c>
      <c r="B787" s="63" t="s">
        <v>68</v>
      </c>
      <c r="C787" s="63">
        <v>302</v>
      </c>
      <c r="D787" s="63">
        <v>1750</v>
      </c>
      <c r="E787" s="64">
        <v>60</v>
      </c>
      <c r="F787" s="63">
        <v>66</v>
      </c>
      <c r="G787" s="63">
        <v>76</v>
      </c>
      <c r="H787" s="63">
        <v>1812</v>
      </c>
      <c r="I787" s="63">
        <v>0</v>
      </c>
      <c r="J787" s="63">
        <v>1812</v>
      </c>
      <c r="K787" s="63" t="s">
        <v>116</v>
      </c>
    </row>
    <row r="788" spans="1:11" s="7" customFormat="1" ht="15">
      <c r="A788" s="65">
        <v>43762</v>
      </c>
      <c r="B788" s="63" t="s">
        <v>43</v>
      </c>
      <c r="C788" s="63">
        <v>700</v>
      </c>
      <c r="D788" s="63">
        <v>1080</v>
      </c>
      <c r="E788" s="64">
        <v>31</v>
      </c>
      <c r="F788" s="63">
        <v>33</v>
      </c>
      <c r="G788" s="63">
        <v>36</v>
      </c>
      <c r="H788" s="63">
        <v>1400</v>
      </c>
      <c r="I788" s="63">
        <v>0</v>
      </c>
      <c r="J788" s="63">
        <v>1400</v>
      </c>
      <c r="K788" s="63" t="s">
        <v>116</v>
      </c>
    </row>
    <row r="789" spans="1:11" s="7" customFormat="1" ht="15">
      <c r="A789" s="65">
        <v>43761</v>
      </c>
      <c r="B789" s="63" t="s">
        <v>13</v>
      </c>
      <c r="C789" s="63">
        <v>750</v>
      </c>
      <c r="D789" s="63">
        <v>1340</v>
      </c>
      <c r="E789" s="64">
        <v>25</v>
      </c>
      <c r="F789" s="63">
        <v>28</v>
      </c>
      <c r="G789" s="63">
        <v>33</v>
      </c>
      <c r="H789" s="63">
        <v>2250</v>
      </c>
      <c r="I789" s="63">
        <v>0</v>
      </c>
      <c r="J789" s="63">
        <v>2250</v>
      </c>
      <c r="K789" s="63" t="s">
        <v>116</v>
      </c>
    </row>
    <row r="790" spans="1:11" s="7" customFormat="1" ht="15">
      <c r="A790" s="65">
        <v>43761</v>
      </c>
      <c r="B790" s="63" t="s">
        <v>227</v>
      </c>
      <c r="C790" s="63">
        <v>200</v>
      </c>
      <c r="D790" s="63">
        <v>2700</v>
      </c>
      <c r="E790" s="64">
        <v>90</v>
      </c>
      <c r="F790" s="63">
        <v>97</v>
      </c>
      <c r="G790" s="63">
        <v>107</v>
      </c>
      <c r="H790" s="63">
        <v>0</v>
      </c>
      <c r="I790" s="63">
        <v>0</v>
      </c>
      <c r="J790" s="63">
        <v>-2600</v>
      </c>
      <c r="K790" s="63" t="s">
        <v>122</v>
      </c>
    </row>
    <row r="791" spans="1:11" s="7" customFormat="1" ht="15">
      <c r="A791" s="65">
        <v>43760</v>
      </c>
      <c r="B791" s="71" t="s">
        <v>13</v>
      </c>
      <c r="C791" s="71">
        <v>750</v>
      </c>
      <c r="D791" s="71">
        <v>1320</v>
      </c>
      <c r="E791" s="71">
        <v>32</v>
      </c>
      <c r="F791" s="71">
        <v>35</v>
      </c>
      <c r="G791" s="71">
        <v>38</v>
      </c>
      <c r="H791" s="72">
        <v>0</v>
      </c>
      <c r="I791" s="72">
        <v>0</v>
      </c>
      <c r="J791" s="72">
        <v>0</v>
      </c>
      <c r="K791" s="71" t="s">
        <v>114</v>
      </c>
    </row>
    <row r="792" spans="1:11" s="7" customFormat="1" ht="15">
      <c r="A792" s="65">
        <v>43760</v>
      </c>
      <c r="B792" s="63" t="s">
        <v>31</v>
      </c>
      <c r="C792" s="63">
        <v>250</v>
      </c>
      <c r="D792" s="63">
        <v>4150</v>
      </c>
      <c r="E792" s="64">
        <v>180</v>
      </c>
      <c r="F792" s="63">
        <v>186</v>
      </c>
      <c r="G792" s="63">
        <v>196</v>
      </c>
      <c r="H792" s="63">
        <v>1500</v>
      </c>
      <c r="I792" s="63">
        <v>0</v>
      </c>
      <c r="J792" s="63">
        <v>1500</v>
      </c>
      <c r="K792" s="63" t="s">
        <v>116</v>
      </c>
    </row>
    <row r="793" spans="1:11" s="7" customFormat="1" ht="15">
      <c r="A793" s="65">
        <v>43756</v>
      </c>
      <c r="B793" s="63" t="s">
        <v>14</v>
      </c>
      <c r="C793" s="63">
        <v>400</v>
      </c>
      <c r="D793" s="63">
        <v>1600</v>
      </c>
      <c r="E793" s="64">
        <v>39</v>
      </c>
      <c r="F793" s="63">
        <v>43</v>
      </c>
      <c r="G793" s="63">
        <v>49</v>
      </c>
      <c r="H793" s="63">
        <v>1600</v>
      </c>
      <c r="I793" s="63">
        <v>2400</v>
      </c>
      <c r="J793" s="63">
        <v>4000</v>
      </c>
      <c r="K793" s="63" t="s">
        <v>116</v>
      </c>
    </row>
    <row r="794" spans="1:11" s="7" customFormat="1" ht="15">
      <c r="A794" s="65">
        <v>43756</v>
      </c>
      <c r="B794" s="63" t="s">
        <v>245</v>
      </c>
      <c r="C794" s="63">
        <v>200</v>
      </c>
      <c r="D794" s="63">
        <v>4300</v>
      </c>
      <c r="E794" s="64">
        <v>127</v>
      </c>
      <c r="F794" s="63">
        <v>134</v>
      </c>
      <c r="G794" s="63">
        <v>144</v>
      </c>
      <c r="H794" s="63">
        <v>1400</v>
      </c>
      <c r="I794" s="63">
        <v>0</v>
      </c>
      <c r="J794" s="63">
        <v>0</v>
      </c>
      <c r="K794" s="63" t="s">
        <v>116</v>
      </c>
    </row>
    <row r="795" spans="1:11" s="7" customFormat="1" ht="15">
      <c r="A795" s="65">
        <v>43756</v>
      </c>
      <c r="B795" s="63" t="s">
        <v>151</v>
      </c>
      <c r="C795" s="63">
        <v>600</v>
      </c>
      <c r="D795" s="63">
        <v>1060</v>
      </c>
      <c r="E795" s="64">
        <v>41</v>
      </c>
      <c r="F795" s="63">
        <v>44</v>
      </c>
      <c r="G795" s="63">
        <v>50</v>
      </c>
      <c r="H795" s="63">
        <v>1800</v>
      </c>
      <c r="I795" s="63">
        <v>0</v>
      </c>
      <c r="J795" s="63">
        <v>1800</v>
      </c>
      <c r="K795" s="63" t="s">
        <v>116</v>
      </c>
    </row>
    <row r="796" spans="1:11" s="7" customFormat="1" ht="15">
      <c r="A796" s="65">
        <v>43755</v>
      </c>
      <c r="B796" s="63" t="s">
        <v>23</v>
      </c>
      <c r="C796" s="63">
        <v>500</v>
      </c>
      <c r="D796" s="63">
        <v>2060</v>
      </c>
      <c r="E796" s="64">
        <v>46</v>
      </c>
      <c r="F796" s="63">
        <v>50</v>
      </c>
      <c r="G796" s="63">
        <v>56</v>
      </c>
      <c r="H796" s="63">
        <v>2000</v>
      </c>
      <c r="I796" s="63">
        <v>3000</v>
      </c>
      <c r="J796" s="63">
        <v>5000</v>
      </c>
      <c r="K796" s="63" t="s">
        <v>120</v>
      </c>
    </row>
    <row r="797" spans="1:11" s="7" customFormat="1" ht="15">
      <c r="A797" s="65">
        <v>43755</v>
      </c>
      <c r="B797" s="63" t="s">
        <v>244</v>
      </c>
      <c r="C797" s="63">
        <v>25</v>
      </c>
      <c r="D797" s="63">
        <v>20000</v>
      </c>
      <c r="E797" s="64">
        <v>560</v>
      </c>
      <c r="F797" s="63">
        <v>600</v>
      </c>
      <c r="G797" s="63">
        <v>700</v>
      </c>
      <c r="H797" s="63">
        <v>1000</v>
      </c>
      <c r="I797" s="63">
        <v>2500</v>
      </c>
      <c r="J797" s="63">
        <v>3500</v>
      </c>
      <c r="K797" s="63" t="s">
        <v>120</v>
      </c>
    </row>
    <row r="798" spans="1:11" s="7" customFormat="1" ht="15">
      <c r="A798" s="65">
        <v>43755</v>
      </c>
      <c r="B798" s="63" t="s">
        <v>10</v>
      </c>
      <c r="C798" s="63">
        <v>1300</v>
      </c>
      <c r="D798" s="63">
        <v>260</v>
      </c>
      <c r="E798" s="64">
        <v>18.8</v>
      </c>
      <c r="F798" s="63">
        <v>20</v>
      </c>
      <c r="G798" s="63">
        <v>22</v>
      </c>
      <c r="H798" s="63">
        <v>1560</v>
      </c>
      <c r="I798" s="63">
        <v>0</v>
      </c>
      <c r="J798" s="63">
        <v>1560</v>
      </c>
      <c r="K798" s="63" t="s">
        <v>116</v>
      </c>
    </row>
    <row r="799" spans="1:11" s="7" customFormat="1" ht="15">
      <c r="A799" s="65">
        <v>43754</v>
      </c>
      <c r="B799" s="63" t="s">
        <v>31</v>
      </c>
      <c r="C799" s="63">
        <v>250</v>
      </c>
      <c r="D799" s="63">
        <v>3950</v>
      </c>
      <c r="E799" s="64">
        <v>180</v>
      </c>
      <c r="F799" s="63">
        <v>188</v>
      </c>
      <c r="G799" s="63">
        <v>198</v>
      </c>
      <c r="H799" s="63">
        <v>2000</v>
      </c>
      <c r="I799" s="63">
        <v>2500</v>
      </c>
      <c r="J799" s="63">
        <v>4500</v>
      </c>
      <c r="K799" s="63" t="s">
        <v>120</v>
      </c>
    </row>
    <row r="800" spans="1:11" s="7" customFormat="1" ht="15">
      <c r="A800" s="65">
        <v>43754</v>
      </c>
      <c r="B800" s="63" t="s">
        <v>213</v>
      </c>
      <c r="C800" s="63">
        <v>200</v>
      </c>
      <c r="D800" s="63">
        <v>3150</v>
      </c>
      <c r="E800" s="64">
        <v>70</v>
      </c>
      <c r="F800" s="63">
        <v>77</v>
      </c>
      <c r="G800" s="63">
        <v>87</v>
      </c>
      <c r="H800" s="63">
        <v>1400</v>
      </c>
      <c r="I800" s="63">
        <v>2000</v>
      </c>
      <c r="J800" s="63">
        <v>3400</v>
      </c>
      <c r="K800" s="63" t="s">
        <v>120</v>
      </c>
    </row>
    <row r="801" spans="1:11" s="7" customFormat="1" ht="15">
      <c r="A801" s="65">
        <v>43753</v>
      </c>
      <c r="B801" s="63" t="s">
        <v>227</v>
      </c>
      <c r="C801" s="63">
        <v>200</v>
      </c>
      <c r="D801" s="63">
        <v>2650</v>
      </c>
      <c r="E801" s="64">
        <v>100</v>
      </c>
      <c r="F801" s="63">
        <v>108</v>
      </c>
      <c r="G801" s="63">
        <v>118</v>
      </c>
      <c r="H801" s="63">
        <v>1600</v>
      </c>
      <c r="I801" s="63">
        <v>2000</v>
      </c>
      <c r="J801" s="63">
        <v>3600</v>
      </c>
      <c r="K801" s="63" t="s">
        <v>120</v>
      </c>
    </row>
    <row r="802" spans="1:11" s="7" customFormat="1" ht="15">
      <c r="A802" s="65">
        <v>43753</v>
      </c>
      <c r="B802" s="63" t="s">
        <v>130</v>
      </c>
      <c r="C802" s="63">
        <v>400</v>
      </c>
      <c r="D802" s="63">
        <v>1240</v>
      </c>
      <c r="E802" s="64">
        <v>66</v>
      </c>
      <c r="F802" s="63">
        <v>74</v>
      </c>
      <c r="G802" s="63">
        <v>84</v>
      </c>
      <c r="H802" s="63">
        <v>0</v>
      </c>
      <c r="I802" s="63">
        <v>0</v>
      </c>
      <c r="J802" s="63">
        <v>0</v>
      </c>
      <c r="K802" s="63" t="s">
        <v>243</v>
      </c>
    </row>
    <row r="803" spans="1:11" s="7" customFormat="1" ht="15">
      <c r="A803" s="65">
        <v>43752</v>
      </c>
      <c r="B803" s="63" t="s">
        <v>195</v>
      </c>
      <c r="C803" s="63">
        <v>2800</v>
      </c>
      <c r="D803" s="63">
        <v>145</v>
      </c>
      <c r="E803" s="64">
        <v>11</v>
      </c>
      <c r="F803" s="63">
        <v>11.8</v>
      </c>
      <c r="G803" s="63">
        <v>12.6</v>
      </c>
      <c r="H803" s="63">
        <v>2240</v>
      </c>
      <c r="I803" s="63">
        <v>2240</v>
      </c>
      <c r="J803" s="63">
        <v>4480</v>
      </c>
      <c r="K803" s="63" t="s">
        <v>120</v>
      </c>
    </row>
    <row r="804" spans="1:11" s="7" customFormat="1" ht="15">
      <c r="A804" s="65">
        <v>43752</v>
      </c>
      <c r="B804" s="63" t="s">
        <v>242</v>
      </c>
      <c r="C804" s="63">
        <v>500</v>
      </c>
      <c r="D804" s="63">
        <v>1220</v>
      </c>
      <c r="E804" s="64">
        <v>40</v>
      </c>
      <c r="F804" s="63">
        <v>43</v>
      </c>
      <c r="G804" s="63">
        <v>48</v>
      </c>
      <c r="H804" s="63">
        <v>1500</v>
      </c>
      <c r="I804" s="63">
        <v>2500</v>
      </c>
      <c r="J804" s="63">
        <v>4000</v>
      </c>
      <c r="K804" s="63" t="s">
        <v>120</v>
      </c>
    </row>
    <row r="805" spans="1:11" s="7" customFormat="1" ht="15">
      <c r="A805" s="65">
        <v>43749</v>
      </c>
      <c r="B805" s="63" t="s">
        <v>14</v>
      </c>
      <c r="C805" s="63">
        <v>400</v>
      </c>
      <c r="D805" s="63">
        <v>1600</v>
      </c>
      <c r="E805" s="64">
        <v>55</v>
      </c>
      <c r="F805" s="63">
        <v>59</v>
      </c>
      <c r="G805" s="63">
        <v>66</v>
      </c>
      <c r="H805" s="63">
        <v>1600</v>
      </c>
      <c r="I805" s="63">
        <v>0</v>
      </c>
      <c r="J805" s="63">
        <v>1600</v>
      </c>
      <c r="K805" s="63" t="s">
        <v>116</v>
      </c>
    </row>
    <row r="806" spans="1:11" s="7" customFormat="1" ht="15">
      <c r="A806" s="65">
        <v>43749</v>
      </c>
      <c r="B806" s="63" t="s">
        <v>164</v>
      </c>
      <c r="C806" s="63">
        <v>300</v>
      </c>
      <c r="D806" s="63">
        <v>1960</v>
      </c>
      <c r="E806" s="63">
        <v>58</v>
      </c>
      <c r="F806" s="63">
        <v>63</v>
      </c>
      <c r="G806" s="63">
        <v>70</v>
      </c>
      <c r="H806" s="63">
        <v>0</v>
      </c>
      <c r="I806" s="63">
        <v>0</v>
      </c>
      <c r="J806" s="63">
        <v>0</v>
      </c>
      <c r="K806" s="63" t="s">
        <v>114</v>
      </c>
    </row>
    <row r="807" spans="1:11" s="7" customFormat="1" ht="15">
      <c r="A807" s="65">
        <v>43748</v>
      </c>
      <c r="B807" s="63" t="s">
        <v>239</v>
      </c>
      <c r="C807" s="63">
        <v>500</v>
      </c>
      <c r="D807" s="63">
        <v>1360</v>
      </c>
      <c r="E807" s="64">
        <v>43</v>
      </c>
      <c r="F807" s="63">
        <v>46</v>
      </c>
      <c r="G807" s="63">
        <v>50</v>
      </c>
      <c r="H807" s="63">
        <v>1500</v>
      </c>
      <c r="I807" s="63">
        <v>0</v>
      </c>
      <c r="J807" s="63">
        <v>1500</v>
      </c>
      <c r="K807" s="63" t="s">
        <v>116</v>
      </c>
    </row>
    <row r="808" spans="1:11" s="7" customFormat="1" ht="15">
      <c r="A808" s="69">
        <v>43748</v>
      </c>
      <c r="B808" s="63" t="s">
        <v>14</v>
      </c>
      <c r="C808" s="63">
        <v>400</v>
      </c>
      <c r="D808" s="63">
        <v>1580</v>
      </c>
      <c r="E808" s="64">
        <v>50</v>
      </c>
      <c r="F808" s="63">
        <v>54</v>
      </c>
      <c r="G808" s="63">
        <v>60</v>
      </c>
      <c r="H808" s="63">
        <v>1600</v>
      </c>
      <c r="I808" s="63">
        <v>2400</v>
      </c>
      <c r="J808" s="63">
        <v>4000</v>
      </c>
      <c r="K808" s="63" t="s">
        <v>120</v>
      </c>
    </row>
    <row r="809" spans="1:11" s="7" customFormat="1" ht="15">
      <c r="A809" s="69">
        <v>43747</v>
      </c>
      <c r="B809" s="63" t="s">
        <v>170</v>
      </c>
      <c r="C809" s="63">
        <v>1000</v>
      </c>
      <c r="D809" s="63">
        <v>560</v>
      </c>
      <c r="E809" s="64">
        <v>21</v>
      </c>
      <c r="F809" s="63">
        <v>22.5</v>
      </c>
      <c r="G809" s="63">
        <v>25</v>
      </c>
      <c r="H809" s="63">
        <v>1500</v>
      </c>
      <c r="I809" s="63">
        <v>2500</v>
      </c>
      <c r="J809" s="63">
        <v>4000</v>
      </c>
      <c r="K809" s="63" t="s">
        <v>120</v>
      </c>
    </row>
    <row r="810" spans="1:11" s="7" customFormat="1" ht="15">
      <c r="A810" s="69">
        <v>43747</v>
      </c>
      <c r="B810" s="63" t="s">
        <v>151</v>
      </c>
      <c r="C810" s="63">
        <v>600</v>
      </c>
      <c r="D810" s="63">
        <v>1060</v>
      </c>
      <c r="E810" s="64">
        <v>53</v>
      </c>
      <c r="F810" s="63">
        <v>56</v>
      </c>
      <c r="G810" s="63">
        <v>60</v>
      </c>
      <c r="H810" s="63">
        <v>1800</v>
      </c>
      <c r="I810" s="63">
        <v>0</v>
      </c>
      <c r="J810" s="63">
        <v>1800</v>
      </c>
      <c r="K810" s="63" t="s">
        <v>116</v>
      </c>
    </row>
    <row r="811" spans="1:11" s="7" customFormat="1" ht="15">
      <c r="A811" s="69">
        <v>43745</v>
      </c>
      <c r="B811" s="63" t="s">
        <v>14</v>
      </c>
      <c r="C811" s="63">
        <v>400</v>
      </c>
      <c r="D811" s="63">
        <v>1580</v>
      </c>
      <c r="E811" s="64">
        <v>55</v>
      </c>
      <c r="F811" s="63">
        <v>59</v>
      </c>
      <c r="G811" s="63">
        <v>65</v>
      </c>
      <c r="H811" s="63">
        <v>0</v>
      </c>
      <c r="I811" s="63">
        <v>0</v>
      </c>
      <c r="J811" s="63">
        <v>-3200</v>
      </c>
      <c r="K811" s="63" t="s">
        <v>122</v>
      </c>
    </row>
    <row r="812" spans="1:11" s="7" customFormat="1" ht="15">
      <c r="A812" s="69">
        <v>43745</v>
      </c>
      <c r="B812" s="63" t="s">
        <v>241</v>
      </c>
      <c r="C812" s="63">
        <v>500</v>
      </c>
      <c r="D812" s="63">
        <v>1200</v>
      </c>
      <c r="E812" s="64">
        <v>48</v>
      </c>
      <c r="F812" s="63">
        <v>51</v>
      </c>
      <c r="G812" s="63">
        <v>57</v>
      </c>
      <c r="H812" s="63">
        <v>1500</v>
      </c>
      <c r="I812" s="63">
        <v>0</v>
      </c>
      <c r="J812" s="63">
        <v>1500</v>
      </c>
      <c r="K812" s="63" t="s">
        <v>116</v>
      </c>
    </row>
    <row r="813" spans="1:11" s="7" customFormat="1" ht="15">
      <c r="A813" s="69">
        <v>43745</v>
      </c>
      <c r="B813" s="73" t="s">
        <v>240</v>
      </c>
      <c r="C813" s="73">
        <v>400</v>
      </c>
      <c r="D813" s="73">
        <v>1500</v>
      </c>
      <c r="E813" s="74">
        <v>20</v>
      </c>
      <c r="F813" s="74">
        <v>23</v>
      </c>
      <c r="G813" s="74">
        <v>28</v>
      </c>
      <c r="H813" s="75">
        <v>1200</v>
      </c>
      <c r="I813" s="75">
        <v>0</v>
      </c>
      <c r="J813" s="76">
        <v>1200</v>
      </c>
      <c r="K813" s="77" t="s">
        <v>116</v>
      </c>
    </row>
    <row r="814" spans="1:11" s="7" customFormat="1" ht="15">
      <c r="A814" s="69">
        <v>43742</v>
      </c>
      <c r="B814" s="63" t="s">
        <v>130</v>
      </c>
      <c r="C814" s="63">
        <v>400</v>
      </c>
      <c r="D814" s="63">
        <v>1280</v>
      </c>
      <c r="E814" s="64">
        <v>97</v>
      </c>
      <c r="F814" s="63">
        <v>100</v>
      </c>
      <c r="G814" s="63">
        <v>105</v>
      </c>
      <c r="H814" s="63">
        <v>0</v>
      </c>
      <c r="I814" s="63">
        <v>0</v>
      </c>
      <c r="J814" s="63">
        <v>0</v>
      </c>
      <c r="K814" s="63" t="s">
        <v>113</v>
      </c>
    </row>
    <row r="815" spans="1:11" s="7" customFormat="1" ht="15">
      <c r="A815" s="65">
        <v>43742</v>
      </c>
      <c r="B815" s="63" t="s">
        <v>39</v>
      </c>
      <c r="C815" s="63">
        <v>900</v>
      </c>
      <c r="D815" s="63">
        <v>600</v>
      </c>
      <c r="E815" s="64">
        <v>28.5</v>
      </c>
      <c r="F815" s="63">
        <v>30.5</v>
      </c>
      <c r="G815" s="63">
        <v>33.5</v>
      </c>
      <c r="H815" s="63">
        <v>0</v>
      </c>
      <c r="I815" s="63">
        <v>0</v>
      </c>
      <c r="J815" s="63">
        <v>0</v>
      </c>
      <c r="K815" s="63" t="s">
        <v>113</v>
      </c>
    </row>
    <row r="816" spans="1:11" s="7" customFormat="1" ht="15">
      <c r="A816" s="65">
        <v>43742</v>
      </c>
      <c r="B816" s="63" t="s">
        <v>239</v>
      </c>
      <c r="C816" s="63">
        <v>500</v>
      </c>
      <c r="D816" s="63">
        <v>1300</v>
      </c>
      <c r="E816" s="64">
        <v>50</v>
      </c>
      <c r="F816" s="63">
        <v>53</v>
      </c>
      <c r="G816" s="63">
        <v>58</v>
      </c>
      <c r="H816" s="63">
        <v>1500</v>
      </c>
      <c r="I816" s="63">
        <v>0</v>
      </c>
      <c r="J816" s="63">
        <v>1500</v>
      </c>
      <c r="K816" s="63" t="s">
        <v>116</v>
      </c>
    </row>
    <row r="817" spans="1:11" s="7" customFormat="1" ht="15">
      <c r="A817" s="65">
        <v>43741</v>
      </c>
      <c r="B817" s="63" t="s">
        <v>12</v>
      </c>
      <c r="C817" s="63">
        <v>1375</v>
      </c>
      <c r="D817" s="63">
        <v>430</v>
      </c>
      <c r="E817" s="64">
        <v>19.5</v>
      </c>
      <c r="F817" s="63">
        <v>20.5</v>
      </c>
      <c r="G817" s="63">
        <v>22.5</v>
      </c>
      <c r="H817" s="63">
        <v>0</v>
      </c>
      <c r="I817" s="63">
        <v>0</v>
      </c>
      <c r="J817" s="63">
        <v>-3437.5</v>
      </c>
      <c r="K817" s="63" t="s">
        <v>122</v>
      </c>
    </row>
    <row r="818" spans="1:11" s="7" customFormat="1" ht="15">
      <c r="A818" s="65">
        <v>43741</v>
      </c>
      <c r="B818" s="63" t="s">
        <v>19</v>
      </c>
      <c r="C818" s="63">
        <v>800</v>
      </c>
      <c r="D818" s="63">
        <v>280</v>
      </c>
      <c r="E818" s="64">
        <v>48</v>
      </c>
      <c r="F818" s="63">
        <v>51</v>
      </c>
      <c r="G818" s="63">
        <v>55</v>
      </c>
      <c r="H818" s="63">
        <v>0</v>
      </c>
      <c r="I818" s="63">
        <v>0</v>
      </c>
      <c r="J818" s="63">
        <v>0</v>
      </c>
      <c r="K818" s="63" t="s">
        <v>113</v>
      </c>
    </row>
    <row r="819" spans="1:11" s="7" customFormat="1" ht="15">
      <c r="A819" s="65">
        <v>43741</v>
      </c>
      <c r="B819" s="63" t="s">
        <v>23</v>
      </c>
      <c r="C819" s="63">
        <v>500</v>
      </c>
      <c r="D819" s="63">
        <v>2000</v>
      </c>
      <c r="E819" s="64">
        <v>78</v>
      </c>
      <c r="F819" s="63">
        <v>82</v>
      </c>
      <c r="G819" s="63">
        <v>88</v>
      </c>
      <c r="H819" s="63">
        <v>2000</v>
      </c>
      <c r="I819" s="63">
        <v>3000</v>
      </c>
      <c r="J819" s="63">
        <v>5000</v>
      </c>
      <c r="K819" s="63" t="s">
        <v>120</v>
      </c>
    </row>
    <row r="820" spans="1:11" s="7" customFormat="1" ht="15">
      <c r="A820" s="65">
        <v>43739</v>
      </c>
      <c r="B820" s="63" t="s">
        <v>238</v>
      </c>
      <c r="C820" s="63">
        <v>1800</v>
      </c>
      <c r="D820" s="63">
        <v>490</v>
      </c>
      <c r="E820" s="64">
        <v>27</v>
      </c>
      <c r="F820" s="63">
        <v>28</v>
      </c>
      <c r="G820" s="63">
        <v>30</v>
      </c>
      <c r="H820" s="63">
        <v>1800</v>
      </c>
      <c r="I820" s="63">
        <v>3600</v>
      </c>
      <c r="J820" s="63">
        <v>5400</v>
      </c>
      <c r="K820" s="63" t="s">
        <v>120</v>
      </c>
    </row>
    <row r="821" spans="1:11" s="7" customFormat="1" ht="15">
      <c r="A821" s="65">
        <v>43739</v>
      </c>
      <c r="B821" s="66" t="s">
        <v>176</v>
      </c>
      <c r="C821" s="63">
        <v>400</v>
      </c>
      <c r="D821" s="63">
        <v>1400</v>
      </c>
      <c r="E821" s="64">
        <v>70</v>
      </c>
      <c r="F821" s="63">
        <v>75</v>
      </c>
      <c r="G821" s="63">
        <v>85</v>
      </c>
      <c r="H821" s="63">
        <v>2000</v>
      </c>
      <c r="I821" s="63">
        <v>4000</v>
      </c>
      <c r="J821" s="63">
        <v>6000</v>
      </c>
      <c r="K821" s="63" t="s">
        <v>116</v>
      </c>
    </row>
    <row r="822" spans="1:11" s="7" customFormat="1" ht="15">
      <c r="A822" s="65">
        <v>43738</v>
      </c>
      <c r="B822" s="63" t="s">
        <v>33</v>
      </c>
      <c r="C822" s="63">
        <v>800</v>
      </c>
      <c r="D822" s="63">
        <v>320</v>
      </c>
      <c r="E822" s="64">
        <v>49</v>
      </c>
      <c r="F822" s="63">
        <v>52</v>
      </c>
      <c r="G822" s="63">
        <v>56</v>
      </c>
      <c r="H822" s="63">
        <v>2400</v>
      </c>
      <c r="I822" s="63">
        <v>3200</v>
      </c>
      <c r="J822" s="63">
        <v>5600</v>
      </c>
      <c r="K822" s="63" t="s">
        <v>120</v>
      </c>
    </row>
    <row r="823" spans="1:11" s="7" customFormat="1" ht="15">
      <c r="A823" s="65">
        <v>43738</v>
      </c>
      <c r="B823" s="63" t="s">
        <v>31</v>
      </c>
      <c r="C823" s="63">
        <v>250</v>
      </c>
      <c r="D823" s="63">
        <v>4100</v>
      </c>
      <c r="E823" s="64">
        <v>175</v>
      </c>
      <c r="F823" s="63">
        <v>185</v>
      </c>
      <c r="G823" s="63">
        <v>200</v>
      </c>
      <c r="H823" s="63">
        <v>2500</v>
      </c>
      <c r="I823" s="63">
        <v>0</v>
      </c>
      <c r="J823" s="63">
        <v>2500</v>
      </c>
      <c r="K823" s="63" t="s">
        <v>116</v>
      </c>
    </row>
    <row r="824" spans="1:11" s="7" customFormat="1" ht="15">
      <c r="A824" s="65">
        <v>43735</v>
      </c>
      <c r="B824" s="63" t="s">
        <v>38</v>
      </c>
      <c r="C824" s="63">
        <v>1200</v>
      </c>
      <c r="D824" s="63">
        <v>790</v>
      </c>
      <c r="E824" s="64">
        <v>27.5</v>
      </c>
      <c r="F824" s="63">
        <v>29</v>
      </c>
      <c r="G824" s="63">
        <v>31</v>
      </c>
      <c r="H824" s="63">
        <v>0</v>
      </c>
      <c r="I824" s="63">
        <v>0</v>
      </c>
      <c r="J824" s="63">
        <v>0</v>
      </c>
      <c r="K824" s="63" t="s">
        <v>113</v>
      </c>
    </row>
    <row r="825" spans="1:11" s="7" customFormat="1" ht="15">
      <c r="A825" s="65">
        <v>43735</v>
      </c>
      <c r="B825" s="63" t="s">
        <v>237</v>
      </c>
      <c r="C825" s="63">
        <v>500</v>
      </c>
      <c r="D825" s="63">
        <v>1300</v>
      </c>
      <c r="E825" s="64">
        <v>50</v>
      </c>
      <c r="F825" s="63">
        <v>52.5</v>
      </c>
      <c r="G825" s="63">
        <v>57.5</v>
      </c>
      <c r="H825" s="63">
        <v>0</v>
      </c>
      <c r="I825" s="63">
        <v>0</v>
      </c>
      <c r="J825" s="63">
        <v>0</v>
      </c>
      <c r="K825" s="63" t="s">
        <v>113</v>
      </c>
    </row>
    <row r="826" spans="1:11" s="7" customFormat="1" ht="15">
      <c r="A826" s="65">
        <v>43734</v>
      </c>
      <c r="B826" s="63" t="s">
        <v>236</v>
      </c>
      <c r="C826" s="63">
        <v>2100</v>
      </c>
      <c r="D826" s="63">
        <v>300</v>
      </c>
      <c r="E826" s="64">
        <v>19</v>
      </c>
      <c r="F826" s="63">
        <v>20</v>
      </c>
      <c r="G826" s="63">
        <v>22</v>
      </c>
      <c r="H826" s="63">
        <v>2100</v>
      </c>
      <c r="I826" s="63">
        <v>0</v>
      </c>
      <c r="J826" s="63">
        <v>2100</v>
      </c>
      <c r="K826" s="63" t="s">
        <v>116</v>
      </c>
    </row>
    <row r="827" spans="1:11" s="7" customFormat="1" ht="15">
      <c r="A827" s="65">
        <v>43734</v>
      </c>
      <c r="B827" s="63" t="s">
        <v>130</v>
      </c>
      <c r="C827" s="63">
        <v>400</v>
      </c>
      <c r="D827" s="63">
        <v>1500</v>
      </c>
      <c r="E827" s="64">
        <v>34</v>
      </c>
      <c r="F827" s="63">
        <v>37</v>
      </c>
      <c r="G827" s="63">
        <v>42</v>
      </c>
      <c r="H827" s="63">
        <v>1200</v>
      </c>
      <c r="I827" s="63">
        <v>2000</v>
      </c>
      <c r="J827" s="63">
        <v>3200</v>
      </c>
      <c r="K827" s="63" t="s">
        <v>120</v>
      </c>
    </row>
    <row r="828" spans="1:11" s="7" customFormat="1" ht="15">
      <c r="A828" s="65">
        <v>43734</v>
      </c>
      <c r="B828" s="63" t="s">
        <v>135</v>
      </c>
      <c r="C828" s="63">
        <v>250</v>
      </c>
      <c r="D828" s="63">
        <v>2060</v>
      </c>
      <c r="E828" s="64">
        <v>30</v>
      </c>
      <c r="F828" s="63">
        <v>34</v>
      </c>
      <c r="G828" s="63">
        <v>40</v>
      </c>
      <c r="H828" s="63">
        <v>1000</v>
      </c>
      <c r="I828" s="63">
        <v>0</v>
      </c>
      <c r="J828" s="63">
        <v>1000</v>
      </c>
      <c r="K828" s="63" t="s">
        <v>116</v>
      </c>
    </row>
    <row r="829" spans="1:11" s="7" customFormat="1" ht="15">
      <c r="A829" s="65">
        <v>43733</v>
      </c>
      <c r="B829" s="63" t="s">
        <v>13</v>
      </c>
      <c r="C829" s="63">
        <v>750</v>
      </c>
      <c r="D829" s="63">
        <v>1300</v>
      </c>
      <c r="E829" s="64">
        <v>23</v>
      </c>
      <c r="F829" s="63">
        <v>26</v>
      </c>
      <c r="G829" s="63">
        <v>40</v>
      </c>
      <c r="H829" s="63">
        <v>2250</v>
      </c>
      <c r="I829" s="63">
        <v>0</v>
      </c>
      <c r="J829" s="63">
        <v>2250</v>
      </c>
      <c r="K829" s="63" t="s">
        <v>116</v>
      </c>
    </row>
    <row r="830" spans="1:11" s="7" customFormat="1" ht="15">
      <c r="A830" s="65">
        <v>43733</v>
      </c>
      <c r="B830" s="63" t="s">
        <v>213</v>
      </c>
      <c r="C830" s="63">
        <v>200</v>
      </c>
      <c r="D830" s="63">
        <v>3100</v>
      </c>
      <c r="E830" s="64">
        <v>85.5</v>
      </c>
      <c r="F830" s="63">
        <v>95.5</v>
      </c>
      <c r="G830" s="63">
        <v>110</v>
      </c>
      <c r="H830" s="63">
        <v>0</v>
      </c>
      <c r="I830" s="63">
        <v>0</v>
      </c>
      <c r="J830" s="63">
        <v>0</v>
      </c>
      <c r="K830" s="63" t="s">
        <v>113</v>
      </c>
    </row>
    <row r="831" spans="1:11" s="7" customFormat="1" ht="15">
      <c r="A831" s="65">
        <v>43732</v>
      </c>
      <c r="B831" s="63" t="s">
        <v>226</v>
      </c>
      <c r="C831" s="63">
        <v>600</v>
      </c>
      <c r="D831" s="63">
        <v>1800</v>
      </c>
      <c r="E831" s="64">
        <v>27</v>
      </c>
      <c r="F831" s="63">
        <v>30</v>
      </c>
      <c r="G831" s="63">
        <v>35</v>
      </c>
      <c r="H831" s="63">
        <v>1800</v>
      </c>
      <c r="I831" s="63">
        <v>3000</v>
      </c>
      <c r="J831" s="63">
        <v>4800</v>
      </c>
      <c r="K831" s="63" t="s">
        <v>120</v>
      </c>
    </row>
    <row r="832" spans="1:11" s="7" customFormat="1" ht="15">
      <c r="A832" s="65">
        <v>43731</v>
      </c>
      <c r="B832" s="63" t="s">
        <v>130</v>
      </c>
      <c r="C832" s="63">
        <v>400</v>
      </c>
      <c r="D832" s="63">
        <v>1500</v>
      </c>
      <c r="E832" s="64">
        <v>28</v>
      </c>
      <c r="F832" s="63">
        <v>33</v>
      </c>
      <c r="G832" s="63">
        <v>40</v>
      </c>
      <c r="H832" s="63">
        <v>2000</v>
      </c>
      <c r="I832" s="63">
        <v>0</v>
      </c>
      <c r="J832" s="63">
        <v>2000</v>
      </c>
      <c r="K832" s="63" t="s">
        <v>116</v>
      </c>
    </row>
    <row r="833" spans="1:11" s="7" customFormat="1" ht="15">
      <c r="A833" s="65">
        <v>43731</v>
      </c>
      <c r="B833" s="63" t="s">
        <v>227</v>
      </c>
      <c r="C833" s="63">
        <v>200</v>
      </c>
      <c r="D833" s="63">
        <v>2550</v>
      </c>
      <c r="E833" s="64">
        <v>70</v>
      </c>
      <c r="F833" s="63">
        <v>78</v>
      </c>
      <c r="G833" s="63">
        <v>90</v>
      </c>
      <c r="H833" s="63">
        <v>1600</v>
      </c>
      <c r="I833" s="63">
        <v>2400</v>
      </c>
      <c r="J833" s="63">
        <v>4000</v>
      </c>
      <c r="K833" s="63" t="s">
        <v>120</v>
      </c>
    </row>
    <row r="834" spans="1:11" s="7" customFormat="1" ht="15">
      <c r="A834" s="65">
        <v>43728</v>
      </c>
      <c r="B834" s="63" t="s">
        <v>37</v>
      </c>
      <c r="C834" s="63">
        <v>500</v>
      </c>
      <c r="D834" s="63">
        <v>1120</v>
      </c>
      <c r="E834" s="64">
        <v>11</v>
      </c>
      <c r="F834" s="63">
        <v>14</v>
      </c>
      <c r="G834" s="63">
        <v>18</v>
      </c>
      <c r="H834" s="63">
        <v>1500</v>
      </c>
      <c r="I834" s="63">
        <v>2000</v>
      </c>
      <c r="J834" s="63">
        <v>3500</v>
      </c>
      <c r="K834" s="63" t="s">
        <v>120</v>
      </c>
    </row>
    <row r="835" spans="1:11" s="7" customFormat="1" ht="15">
      <c r="A835" s="65">
        <v>43728</v>
      </c>
      <c r="B835" s="63" t="s">
        <v>128</v>
      </c>
      <c r="C835" s="63">
        <v>1851</v>
      </c>
      <c r="D835" s="63">
        <v>340</v>
      </c>
      <c r="E835" s="64">
        <v>8.5</v>
      </c>
      <c r="F835" s="63">
        <v>9.5</v>
      </c>
      <c r="G835" s="63">
        <v>11.5</v>
      </c>
      <c r="H835" s="63">
        <v>0</v>
      </c>
      <c r="I835" s="63">
        <v>0</v>
      </c>
      <c r="J835" s="63">
        <v>-3146.7</v>
      </c>
      <c r="K835" s="63" t="s">
        <v>122</v>
      </c>
    </row>
    <row r="836" spans="1:11" s="7" customFormat="1" ht="15">
      <c r="A836" s="65">
        <v>43727</v>
      </c>
      <c r="B836" s="63" t="s">
        <v>31</v>
      </c>
      <c r="C836" s="63">
        <v>250</v>
      </c>
      <c r="D836" s="63">
        <v>3350</v>
      </c>
      <c r="E836" s="64">
        <v>130</v>
      </c>
      <c r="F836" s="63">
        <v>140</v>
      </c>
      <c r="G836" s="63">
        <v>150</v>
      </c>
      <c r="H836" s="63">
        <v>2500</v>
      </c>
      <c r="I836" s="63">
        <v>0</v>
      </c>
      <c r="J836" s="63">
        <v>2500</v>
      </c>
      <c r="K836" s="63" t="s">
        <v>116</v>
      </c>
    </row>
    <row r="837" spans="1:11" s="7" customFormat="1" ht="15">
      <c r="A837" s="65">
        <v>43726</v>
      </c>
      <c r="B837" s="63" t="s">
        <v>25</v>
      </c>
      <c r="C837" s="63">
        <v>1061</v>
      </c>
      <c r="D837" s="63">
        <v>350</v>
      </c>
      <c r="E837" s="64">
        <v>9</v>
      </c>
      <c r="F837" s="63">
        <v>10.5</v>
      </c>
      <c r="G837" s="63">
        <v>12</v>
      </c>
      <c r="H837" s="63">
        <v>1591.5</v>
      </c>
      <c r="I837" s="63">
        <v>1591.5</v>
      </c>
      <c r="J837" s="63">
        <v>3183</v>
      </c>
      <c r="K837" s="63" t="s">
        <v>120</v>
      </c>
    </row>
    <row r="838" spans="1:11" s="7" customFormat="1" ht="15">
      <c r="A838" s="65">
        <v>43726</v>
      </c>
      <c r="B838" s="63" t="s">
        <v>226</v>
      </c>
      <c r="C838" s="63">
        <v>600</v>
      </c>
      <c r="D838" s="63">
        <v>1540</v>
      </c>
      <c r="E838" s="64">
        <v>24</v>
      </c>
      <c r="F838" s="63">
        <v>27</v>
      </c>
      <c r="G838" s="63">
        <v>30</v>
      </c>
      <c r="H838" s="63">
        <v>0</v>
      </c>
      <c r="I838" s="63">
        <v>0</v>
      </c>
      <c r="J838" s="63">
        <v>0</v>
      </c>
      <c r="K838" s="63" t="s">
        <v>113</v>
      </c>
    </row>
    <row r="839" spans="1:11" s="7" customFormat="1" ht="15">
      <c r="A839" s="65">
        <v>43725</v>
      </c>
      <c r="B839" s="63" t="s">
        <v>79</v>
      </c>
      <c r="C839" s="63">
        <v>3000</v>
      </c>
      <c r="D839" s="63">
        <v>150</v>
      </c>
      <c r="E839" s="64">
        <v>5</v>
      </c>
      <c r="F839" s="63">
        <v>5.8</v>
      </c>
      <c r="G839" s="63">
        <v>6.6</v>
      </c>
      <c r="H839" s="63">
        <v>2400</v>
      </c>
      <c r="I839" s="63">
        <v>0</v>
      </c>
      <c r="J839" s="63">
        <v>2400</v>
      </c>
      <c r="K839" s="63" t="s">
        <v>116</v>
      </c>
    </row>
    <row r="840" spans="1:11" s="7" customFormat="1" ht="15">
      <c r="A840" s="65">
        <v>43725</v>
      </c>
      <c r="B840" s="63" t="s">
        <v>79</v>
      </c>
      <c r="C840" s="63">
        <v>3000</v>
      </c>
      <c r="D840" s="63">
        <v>150</v>
      </c>
      <c r="E840" s="64">
        <v>5</v>
      </c>
      <c r="F840" s="63">
        <v>5.8</v>
      </c>
      <c r="G840" s="63">
        <v>6.6</v>
      </c>
      <c r="H840" s="63">
        <v>2400</v>
      </c>
      <c r="I840" s="63">
        <v>0</v>
      </c>
      <c r="J840" s="63">
        <v>2400</v>
      </c>
      <c r="K840" s="63" t="s">
        <v>116</v>
      </c>
    </row>
    <row r="841" spans="1:11" s="7" customFormat="1" ht="15">
      <c r="A841" s="65">
        <v>43725</v>
      </c>
      <c r="B841" s="63" t="s">
        <v>15</v>
      </c>
      <c r="C841" s="63">
        <v>800</v>
      </c>
      <c r="D841" s="63">
        <v>440</v>
      </c>
      <c r="E841" s="64">
        <v>27</v>
      </c>
      <c r="F841" s="63">
        <v>30</v>
      </c>
      <c r="G841" s="63">
        <v>33</v>
      </c>
      <c r="H841" s="63">
        <v>0</v>
      </c>
      <c r="I841" s="63">
        <v>0</v>
      </c>
      <c r="J841" s="63">
        <v>-4000</v>
      </c>
      <c r="K841" s="63" t="s">
        <v>122</v>
      </c>
    </row>
    <row r="842" spans="1:11" s="7" customFormat="1" ht="15">
      <c r="A842" s="65">
        <v>43724</v>
      </c>
      <c r="B842" s="63" t="s">
        <v>14</v>
      </c>
      <c r="C842" s="63">
        <v>400</v>
      </c>
      <c r="D842" s="63">
        <v>1480</v>
      </c>
      <c r="E842" s="64">
        <v>21</v>
      </c>
      <c r="F842" s="63">
        <v>26</v>
      </c>
      <c r="G842" s="63">
        <v>32</v>
      </c>
      <c r="H842" s="63">
        <v>2000</v>
      </c>
      <c r="I842" s="63">
        <v>0</v>
      </c>
      <c r="J842" s="63">
        <v>2000</v>
      </c>
      <c r="K842" s="63" t="s">
        <v>116</v>
      </c>
    </row>
    <row r="843" spans="1:11" s="7" customFormat="1" ht="15">
      <c r="A843" s="65">
        <v>43720</v>
      </c>
      <c r="B843" s="63" t="s">
        <v>15</v>
      </c>
      <c r="C843" s="63">
        <v>800</v>
      </c>
      <c r="D843" s="63">
        <v>440</v>
      </c>
      <c r="E843" s="64">
        <v>25</v>
      </c>
      <c r="F843" s="63">
        <v>27</v>
      </c>
      <c r="G843" s="63">
        <v>30</v>
      </c>
      <c r="H843" s="63">
        <v>1600</v>
      </c>
      <c r="I843" s="63">
        <v>2400</v>
      </c>
      <c r="J843" s="63">
        <v>4000</v>
      </c>
      <c r="K843" s="63" t="s">
        <v>120</v>
      </c>
    </row>
    <row r="844" spans="1:11" s="7" customFormat="1" ht="15">
      <c r="A844" s="65">
        <v>43720</v>
      </c>
      <c r="B844" s="63" t="s">
        <v>224</v>
      </c>
      <c r="C844" s="63">
        <v>400</v>
      </c>
      <c r="D844" s="63">
        <v>1350</v>
      </c>
      <c r="E844" s="64">
        <v>55</v>
      </c>
      <c r="F844" s="63">
        <v>60</v>
      </c>
      <c r="G844" s="63">
        <v>66</v>
      </c>
      <c r="H844" s="63">
        <v>2000</v>
      </c>
      <c r="I844" s="63">
        <v>0</v>
      </c>
      <c r="J844" s="63">
        <v>2000</v>
      </c>
      <c r="K844" s="63" t="s">
        <v>116</v>
      </c>
    </row>
    <row r="845" spans="1:11" s="7" customFormat="1" ht="15">
      <c r="A845" s="65">
        <v>43719</v>
      </c>
      <c r="B845" s="63" t="s">
        <v>235</v>
      </c>
      <c r="C845" s="63">
        <v>1061</v>
      </c>
      <c r="D845" s="63">
        <v>360</v>
      </c>
      <c r="E845" s="64">
        <v>13</v>
      </c>
      <c r="F845" s="63">
        <v>15</v>
      </c>
      <c r="G845" s="63">
        <v>17</v>
      </c>
      <c r="H845" s="63">
        <v>2122</v>
      </c>
      <c r="I845" s="63">
        <v>0</v>
      </c>
      <c r="J845" s="63">
        <v>2122</v>
      </c>
      <c r="K845" s="63" t="s">
        <v>116</v>
      </c>
    </row>
    <row r="846" spans="1:11" s="7" customFormat="1" ht="15">
      <c r="A846" s="65">
        <v>43719</v>
      </c>
      <c r="B846" s="63" t="s">
        <v>12</v>
      </c>
      <c r="C846" s="63">
        <v>1375</v>
      </c>
      <c r="D846" s="63">
        <v>395</v>
      </c>
      <c r="E846" s="64">
        <v>12.5</v>
      </c>
      <c r="F846" s="63">
        <v>14</v>
      </c>
      <c r="G846" s="63">
        <v>15.5</v>
      </c>
      <c r="H846" s="63">
        <v>0</v>
      </c>
      <c r="I846" s="63">
        <v>0</v>
      </c>
      <c r="J846" s="63">
        <v>-3162.5</v>
      </c>
      <c r="K846" s="63" t="s">
        <v>122</v>
      </c>
    </row>
    <row r="847" spans="1:11" s="7" customFormat="1" ht="15">
      <c r="A847" s="65">
        <v>43717</v>
      </c>
      <c r="B847" s="63" t="s">
        <v>39</v>
      </c>
      <c r="C847" s="63">
        <v>900</v>
      </c>
      <c r="D847" s="63">
        <v>580</v>
      </c>
      <c r="E847" s="64">
        <v>20</v>
      </c>
      <c r="F847" s="63">
        <v>22</v>
      </c>
      <c r="G847" s="63">
        <v>24</v>
      </c>
      <c r="H847" s="63">
        <v>1800</v>
      </c>
      <c r="I847" s="63">
        <v>0</v>
      </c>
      <c r="J847" s="63">
        <v>1800</v>
      </c>
      <c r="K847" s="63" t="s">
        <v>116</v>
      </c>
    </row>
    <row r="848" spans="1:11" s="7" customFormat="1" ht="15">
      <c r="A848" s="65">
        <v>43717</v>
      </c>
      <c r="B848" s="63" t="s">
        <v>22</v>
      </c>
      <c r="C848" s="63">
        <v>1200</v>
      </c>
      <c r="D848" s="63">
        <v>660</v>
      </c>
      <c r="E848" s="64">
        <v>19</v>
      </c>
      <c r="F848" s="63">
        <v>20.5</v>
      </c>
      <c r="G848" s="63">
        <v>23.5</v>
      </c>
      <c r="H848" s="63">
        <v>1800</v>
      </c>
      <c r="I848" s="63">
        <v>3600</v>
      </c>
      <c r="J848" s="63">
        <v>5400</v>
      </c>
      <c r="K848" s="63" t="s">
        <v>120</v>
      </c>
    </row>
    <row r="849" spans="1:11" s="7" customFormat="1" ht="15">
      <c r="A849" s="65">
        <v>43714</v>
      </c>
      <c r="B849" s="63" t="s">
        <v>234</v>
      </c>
      <c r="C849" s="63">
        <v>1800</v>
      </c>
      <c r="D849" s="63">
        <v>370</v>
      </c>
      <c r="E849" s="64">
        <v>16</v>
      </c>
      <c r="F849" s="63">
        <v>16.8</v>
      </c>
      <c r="G849" s="63">
        <v>18</v>
      </c>
      <c r="H849" s="63">
        <v>1440</v>
      </c>
      <c r="I849" s="63">
        <v>2160</v>
      </c>
      <c r="J849" s="63">
        <v>3600</v>
      </c>
      <c r="K849" s="63" t="s">
        <v>120</v>
      </c>
    </row>
    <row r="850" spans="1:11" s="7" customFormat="1" ht="15">
      <c r="A850" s="65">
        <v>43713</v>
      </c>
      <c r="B850" s="63" t="s">
        <v>37</v>
      </c>
      <c r="C850" s="63">
        <v>250</v>
      </c>
      <c r="D850" s="63">
        <v>2260</v>
      </c>
      <c r="E850" s="64">
        <v>56</v>
      </c>
      <c r="F850" s="63">
        <v>62</v>
      </c>
      <c r="G850" s="63">
        <v>72</v>
      </c>
      <c r="H850" s="63">
        <v>0</v>
      </c>
      <c r="I850" s="63">
        <v>0</v>
      </c>
      <c r="J850" s="63">
        <v>-2500</v>
      </c>
      <c r="K850" s="63" t="s">
        <v>122</v>
      </c>
    </row>
    <row r="851" spans="1:11" s="7" customFormat="1" ht="15">
      <c r="A851" s="65">
        <v>43712</v>
      </c>
      <c r="B851" s="63" t="s">
        <v>135</v>
      </c>
      <c r="C851" s="63">
        <v>250</v>
      </c>
      <c r="D851" s="63">
        <v>2260</v>
      </c>
      <c r="E851" s="64">
        <v>60</v>
      </c>
      <c r="F851" s="63">
        <v>66</v>
      </c>
      <c r="G851" s="63">
        <v>76</v>
      </c>
      <c r="H851" s="63">
        <v>0</v>
      </c>
      <c r="I851" s="63">
        <v>0</v>
      </c>
      <c r="J851" s="63">
        <v>0</v>
      </c>
      <c r="K851" s="63" t="s">
        <v>113</v>
      </c>
    </row>
    <row r="852" spans="1:11" s="7" customFormat="1" ht="15">
      <c r="A852" s="65">
        <v>43712</v>
      </c>
      <c r="B852" s="63" t="s">
        <v>233</v>
      </c>
      <c r="C852" s="63">
        <v>1000</v>
      </c>
      <c r="D852" s="63">
        <v>1300</v>
      </c>
      <c r="E852" s="64">
        <v>59</v>
      </c>
      <c r="F852" s="63">
        <v>63</v>
      </c>
      <c r="G852" s="63">
        <v>69</v>
      </c>
      <c r="H852" s="63">
        <v>0</v>
      </c>
      <c r="I852" s="63">
        <v>0</v>
      </c>
      <c r="J852" s="63">
        <v>-7000</v>
      </c>
      <c r="K852" s="63" t="s">
        <v>122</v>
      </c>
    </row>
    <row r="853" spans="1:11" s="7" customFormat="1" ht="15">
      <c r="A853" s="65">
        <v>43712</v>
      </c>
      <c r="B853" s="63" t="s">
        <v>232</v>
      </c>
      <c r="C853" s="63">
        <v>200</v>
      </c>
      <c r="D853" s="63">
        <v>3900</v>
      </c>
      <c r="E853" s="64">
        <v>120</v>
      </c>
      <c r="F853" s="63">
        <v>128</v>
      </c>
      <c r="G853" s="63">
        <v>138</v>
      </c>
      <c r="H853" s="63">
        <v>1600</v>
      </c>
      <c r="I853" s="63">
        <v>2000</v>
      </c>
      <c r="J853" s="63">
        <v>3600</v>
      </c>
      <c r="K853" s="63" t="s">
        <v>120</v>
      </c>
    </row>
    <row r="854" spans="1:11" s="7" customFormat="1" ht="15">
      <c r="A854" s="65">
        <v>43711</v>
      </c>
      <c r="B854" s="63" t="s">
        <v>11</v>
      </c>
      <c r="C854" s="63">
        <v>1200</v>
      </c>
      <c r="D854" s="63">
        <v>700</v>
      </c>
      <c r="E854" s="64">
        <v>24</v>
      </c>
      <c r="F854" s="63">
        <v>25.5</v>
      </c>
      <c r="G854" s="63">
        <v>27.5</v>
      </c>
      <c r="H854" s="63">
        <v>1800</v>
      </c>
      <c r="I854" s="63">
        <v>2400</v>
      </c>
      <c r="J854" s="63">
        <v>4200</v>
      </c>
      <c r="K854" s="63" t="s">
        <v>120</v>
      </c>
    </row>
    <row r="855" spans="1:11" s="7" customFormat="1" ht="15">
      <c r="A855" s="65">
        <v>43711</v>
      </c>
      <c r="B855" s="63" t="s">
        <v>135</v>
      </c>
      <c r="C855" s="63">
        <v>250</v>
      </c>
      <c r="D855" s="63">
        <v>2220</v>
      </c>
      <c r="E855" s="64">
        <v>67</v>
      </c>
      <c r="F855" s="63">
        <v>74</v>
      </c>
      <c r="G855" s="63">
        <v>82</v>
      </c>
      <c r="H855" s="63">
        <v>1750</v>
      </c>
      <c r="I855" s="63">
        <v>0</v>
      </c>
      <c r="J855" s="63">
        <v>1750</v>
      </c>
      <c r="K855" s="63" t="s">
        <v>116</v>
      </c>
    </row>
    <row r="856" spans="1:11" s="7" customFormat="1" ht="15">
      <c r="A856" s="65">
        <v>43707</v>
      </c>
      <c r="B856" s="63" t="s">
        <v>25</v>
      </c>
      <c r="C856" s="63">
        <v>1061</v>
      </c>
      <c r="D856" s="63">
        <v>340</v>
      </c>
      <c r="E856" s="64">
        <v>21.8</v>
      </c>
      <c r="F856" s="63">
        <v>23.4</v>
      </c>
      <c r="G856" s="63">
        <v>25.5</v>
      </c>
      <c r="H856" s="63">
        <v>0</v>
      </c>
      <c r="I856" s="63">
        <v>0</v>
      </c>
      <c r="J856" s="63">
        <v>0</v>
      </c>
      <c r="K856" s="63" t="s">
        <v>113</v>
      </c>
    </row>
    <row r="857" spans="1:11" s="7" customFormat="1" ht="15">
      <c r="A857" s="65">
        <v>43707</v>
      </c>
      <c r="B857" s="63" t="s">
        <v>213</v>
      </c>
      <c r="C857" s="63">
        <v>200</v>
      </c>
      <c r="D857" s="63">
        <v>2700</v>
      </c>
      <c r="E857" s="64">
        <v>80</v>
      </c>
      <c r="F857" s="63">
        <v>100</v>
      </c>
      <c r="G857" s="63">
        <v>140</v>
      </c>
      <c r="H857" s="63">
        <v>4000</v>
      </c>
      <c r="I857" s="63">
        <v>0</v>
      </c>
      <c r="J857" s="63">
        <v>4000</v>
      </c>
      <c r="K857" s="63" t="s">
        <v>116</v>
      </c>
    </row>
    <row r="858" spans="1:11" s="7" customFormat="1" ht="15">
      <c r="A858" s="65">
        <v>43706</v>
      </c>
      <c r="B858" s="63" t="s">
        <v>19</v>
      </c>
      <c r="C858" s="63">
        <v>800</v>
      </c>
      <c r="D858" s="63">
        <v>440</v>
      </c>
      <c r="E858" s="64">
        <v>38</v>
      </c>
      <c r="F858" s="63">
        <v>40</v>
      </c>
      <c r="G858" s="63">
        <v>43</v>
      </c>
      <c r="H858" s="63">
        <v>1600</v>
      </c>
      <c r="I858" s="63">
        <v>0</v>
      </c>
      <c r="J858" s="63">
        <v>1600</v>
      </c>
      <c r="K858" s="63" t="s">
        <v>116</v>
      </c>
    </row>
    <row r="859" spans="1:11" s="7" customFormat="1" ht="15">
      <c r="A859" s="65">
        <v>43706</v>
      </c>
      <c r="B859" s="63" t="s">
        <v>23</v>
      </c>
      <c r="C859" s="63">
        <v>500</v>
      </c>
      <c r="D859" s="63">
        <v>2180</v>
      </c>
      <c r="E859" s="64">
        <v>25.5</v>
      </c>
      <c r="F859" s="63">
        <v>28.5</v>
      </c>
      <c r="G859" s="63">
        <v>33.5</v>
      </c>
      <c r="H859" s="63">
        <v>0</v>
      </c>
      <c r="I859" s="63">
        <v>0</v>
      </c>
      <c r="J859" s="63">
        <v>0</v>
      </c>
      <c r="K859" s="63" t="s">
        <v>113</v>
      </c>
    </row>
    <row r="860" spans="1:11" s="7" customFormat="1" ht="15">
      <c r="A860" s="65">
        <v>43704</v>
      </c>
      <c r="B860" s="63" t="s">
        <v>231</v>
      </c>
      <c r="C860" s="63">
        <v>200</v>
      </c>
      <c r="D860" s="63">
        <v>4200</v>
      </c>
      <c r="E860" s="64">
        <v>64</v>
      </c>
      <c r="F860" s="63">
        <v>70</v>
      </c>
      <c r="G860" s="63">
        <v>85</v>
      </c>
      <c r="H860" s="63">
        <v>1200</v>
      </c>
      <c r="I860" s="63">
        <v>0</v>
      </c>
      <c r="J860" s="63">
        <v>1200</v>
      </c>
      <c r="K860" s="63" t="s">
        <v>116</v>
      </c>
    </row>
    <row r="861" spans="1:11" s="7" customFormat="1" ht="15">
      <c r="A861" s="65">
        <v>43704</v>
      </c>
      <c r="B861" s="63" t="s">
        <v>213</v>
      </c>
      <c r="C861" s="63">
        <v>200</v>
      </c>
      <c r="D861" s="63">
        <v>2600</v>
      </c>
      <c r="E861" s="64">
        <v>51</v>
      </c>
      <c r="F861" s="63">
        <v>60</v>
      </c>
      <c r="G861" s="63">
        <v>75</v>
      </c>
      <c r="H861" s="63">
        <v>1800</v>
      </c>
      <c r="I861" s="63">
        <v>3000</v>
      </c>
      <c r="J861" s="63">
        <v>4800</v>
      </c>
      <c r="K861" s="63" t="s">
        <v>120</v>
      </c>
    </row>
    <row r="862" spans="1:11" s="7" customFormat="1" ht="15">
      <c r="A862" s="65">
        <v>43704</v>
      </c>
      <c r="B862" s="63" t="s">
        <v>37</v>
      </c>
      <c r="C862" s="63">
        <v>250</v>
      </c>
      <c r="D862" s="63">
        <v>2260</v>
      </c>
      <c r="E862" s="64">
        <v>29.4</v>
      </c>
      <c r="F862" s="63">
        <v>32.4</v>
      </c>
      <c r="G862" s="63">
        <v>36.4</v>
      </c>
      <c r="H862" s="63">
        <v>750</v>
      </c>
      <c r="I862" s="63">
        <v>0</v>
      </c>
      <c r="J862" s="63">
        <v>750</v>
      </c>
      <c r="K862" s="63" t="s">
        <v>116</v>
      </c>
    </row>
    <row r="863" spans="1:11" s="7" customFormat="1" ht="15">
      <c r="A863" s="65">
        <v>43704</v>
      </c>
      <c r="B863" s="63" t="s">
        <v>189</v>
      </c>
      <c r="C863" s="63">
        <v>125</v>
      </c>
      <c r="D863" s="63">
        <v>7200</v>
      </c>
      <c r="E863" s="64">
        <v>70</v>
      </c>
      <c r="F863" s="63">
        <v>100</v>
      </c>
      <c r="G863" s="63">
        <v>150</v>
      </c>
      <c r="H863" s="63">
        <v>0</v>
      </c>
      <c r="I863" s="63">
        <v>0</v>
      </c>
      <c r="J863" s="63">
        <v>-4500</v>
      </c>
      <c r="K863" s="63" t="s">
        <v>122</v>
      </c>
    </row>
    <row r="864" spans="1:11" s="7" customFormat="1" ht="15">
      <c r="A864" s="65">
        <v>43703</v>
      </c>
      <c r="B864" s="63" t="s">
        <v>37</v>
      </c>
      <c r="C864" s="63">
        <v>250</v>
      </c>
      <c r="D864" s="63">
        <v>2240</v>
      </c>
      <c r="E864" s="64">
        <v>25</v>
      </c>
      <c r="F864" s="63">
        <v>35</v>
      </c>
      <c r="G864" s="63">
        <v>50</v>
      </c>
      <c r="H864" s="63">
        <v>2500</v>
      </c>
      <c r="I864" s="63">
        <v>0</v>
      </c>
      <c r="J864" s="63">
        <v>2500</v>
      </c>
      <c r="K864" s="63" t="s">
        <v>116</v>
      </c>
    </row>
    <row r="865" spans="1:11" s="7" customFormat="1" ht="15">
      <c r="A865" s="65">
        <v>43703</v>
      </c>
      <c r="B865" s="63" t="s">
        <v>14</v>
      </c>
      <c r="C865" s="63">
        <v>400</v>
      </c>
      <c r="D865" s="63">
        <v>1500</v>
      </c>
      <c r="E865" s="64">
        <v>23</v>
      </c>
      <c r="F865" s="63">
        <v>27</v>
      </c>
      <c r="G865" s="63">
        <v>35</v>
      </c>
      <c r="H865" s="63">
        <v>1600</v>
      </c>
      <c r="I865" s="63">
        <v>0</v>
      </c>
      <c r="J865" s="63">
        <v>1600</v>
      </c>
      <c r="K865" s="63" t="s">
        <v>116</v>
      </c>
    </row>
    <row r="866" spans="1:11" s="7" customFormat="1" ht="15">
      <c r="A866" s="65">
        <v>43703</v>
      </c>
      <c r="B866" s="63" t="s">
        <v>50</v>
      </c>
      <c r="C866" s="63">
        <v>500</v>
      </c>
      <c r="D866" s="63">
        <v>2100</v>
      </c>
      <c r="E866" s="64">
        <v>23</v>
      </c>
      <c r="F866" s="63">
        <v>26</v>
      </c>
      <c r="G866" s="63">
        <v>30</v>
      </c>
      <c r="H866" s="63">
        <v>1500</v>
      </c>
      <c r="I866" s="63">
        <v>0</v>
      </c>
      <c r="J866" s="63">
        <v>1500</v>
      </c>
      <c r="K866" s="63" t="s">
        <v>116</v>
      </c>
    </row>
    <row r="867" spans="1:11" s="7" customFormat="1" ht="15">
      <c r="A867" s="65">
        <v>43703</v>
      </c>
      <c r="B867" s="63" t="s">
        <v>230</v>
      </c>
      <c r="C867" s="63">
        <v>125</v>
      </c>
      <c r="D867" s="63">
        <v>6800</v>
      </c>
      <c r="E867" s="64">
        <v>80</v>
      </c>
      <c r="F867" s="63">
        <v>110</v>
      </c>
      <c r="G867" s="63">
        <v>150</v>
      </c>
      <c r="H867" s="63">
        <v>0</v>
      </c>
      <c r="I867" s="63">
        <v>0</v>
      </c>
      <c r="J867" s="63">
        <v>-8750</v>
      </c>
      <c r="K867" s="63" t="s">
        <v>122</v>
      </c>
    </row>
    <row r="868" spans="1:11" s="7" customFormat="1" ht="15">
      <c r="A868" s="65">
        <v>43703</v>
      </c>
      <c r="B868" s="63" t="s">
        <v>229</v>
      </c>
      <c r="C868" s="63">
        <v>125</v>
      </c>
      <c r="D868" s="63">
        <v>700</v>
      </c>
      <c r="E868" s="64">
        <v>100</v>
      </c>
      <c r="F868" s="63">
        <v>160</v>
      </c>
      <c r="G868" s="63">
        <v>260</v>
      </c>
      <c r="H868" s="63">
        <v>7375</v>
      </c>
      <c r="I868" s="63">
        <v>0</v>
      </c>
      <c r="J868" s="63">
        <v>7375</v>
      </c>
      <c r="K868" s="63" t="s">
        <v>216</v>
      </c>
    </row>
    <row r="869" spans="1:11" s="7" customFormat="1" ht="15">
      <c r="A869" s="65">
        <v>43700</v>
      </c>
      <c r="B869" s="63" t="s">
        <v>140</v>
      </c>
      <c r="C869" s="63">
        <v>2200</v>
      </c>
      <c r="D869" s="63">
        <v>60</v>
      </c>
      <c r="E869" s="64">
        <v>5</v>
      </c>
      <c r="F869" s="63">
        <v>5.8</v>
      </c>
      <c r="G869" s="63">
        <v>6.8</v>
      </c>
      <c r="H869" s="63">
        <v>0</v>
      </c>
      <c r="I869" s="63">
        <v>0</v>
      </c>
      <c r="J869" s="63">
        <v>0</v>
      </c>
      <c r="K869" s="63" t="s">
        <v>113</v>
      </c>
    </row>
    <row r="870" spans="1:11" s="7" customFormat="1" ht="15">
      <c r="A870" s="65">
        <v>43700</v>
      </c>
      <c r="B870" s="63" t="s">
        <v>135</v>
      </c>
      <c r="C870" s="63">
        <v>250</v>
      </c>
      <c r="D870" s="63">
        <v>22200</v>
      </c>
      <c r="E870" s="64">
        <v>30</v>
      </c>
      <c r="F870" s="63">
        <v>35</v>
      </c>
      <c r="G870" s="63">
        <v>45</v>
      </c>
      <c r="H870" s="63">
        <v>1250</v>
      </c>
      <c r="I870" s="63">
        <v>6250</v>
      </c>
      <c r="J870" s="63">
        <v>7500</v>
      </c>
      <c r="K870" s="63" t="s">
        <v>120</v>
      </c>
    </row>
    <row r="871" spans="1:11" s="7" customFormat="1" ht="15">
      <c r="A871" s="65">
        <v>43700</v>
      </c>
      <c r="B871" s="63" t="s">
        <v>228</v>
      </c>
      <c r="C871" s="63">
        <v>1000</v>
      </c>
      <c r="D871" s="63">
        <v>135</v>
      </c>
      <c r="E871" s="64">
        <v>3</v>
      </c>
      <c r="F871" s="63">
        <v>5</v>
      </c>
      <c r="G871" s="63">
        <v>10</v>
      </c>
      <c r="H871" s="63">
        <v>2000</v>
      </c>
      <c r="I871" s="63">
        <v>0</v>
      </c>
      <c r="J871" s="63">
        <v>2000</v>
      </c>
      <c r="K871" s="63" t="s">
        <v>116</v>
      </c>
    </row>
    <row r="872" spans="1:11" s="7" customFormat="1" ht="15">
      <c r="A872" s="65">
        <v>43700</v>
      </c>
      <c r="B872" s="63" t="s">
        <v>135</v>
      </c>
      <c r="C872" s="63">
        <v>250</v>
      </c>
      <c r="D872" s="63">
        <v>2200</v>
      </c>
      <c r="E872" s="64">
        <v>30</v>
      </c>
      <c r="F872" s="63">
        <v>40</v>
      </c>
      <c r="G872" s="63">
        <v>60</v>
      </c>
      <c r="H872" s="63">
        <v>2500</v>
      </c>
      <c r="I872" s="63">
        <v>0</v>
      </c>
      <c r="J872" s="63">
        <v>2500</v>
      </c>
      <c r="K872" s="63" t="s">
        <v>121</v>
      </c>
    </row>
    <row r="873" spans="1:11" s="7" customFormat="1" ht="15">
      <c r="A873" s="65">
        <v>43700</v>
      </c>
      <c r="B873" s="63" t="s">
        <v>164</v>
      </c>
      <c r="C873" s="63">
        <v>300</v>
      </c>
      <c r="D873" s="63">
        <v>1860</v>
      </c>
      <c r="E873" s="64">
        <v>28</v>
      </c>
      <c r="F873" s="63">
        <v>34</v>
      </c>
      <c r="G873" s="63">
        <v>44</v>
      </c>
      <c r="H873" s="63">
        <v>1800</v>
      </c>
      <c r="I873" s="63">
        <v>0</v>
      </c>
      <c r="J873" s="63">
        <v>1800</v>
      </c>
      <c r="K873" s="63" t="s">
        <v>121</v>
      </c>
    </row>
    <row r="874" spans="1:11" s="7" customFormat="1" ht="15">
      <c r="A874" s="65">
        <v>43700</v>
      </c>
      <c r="B874" s="63" t="s">
        <v>46</v>
      </c>
      <c r="C874" s="63">
        <v>250</v>
      </c>
      <c r="D874" s="63">
        <v>2500</v>
      </c>
      <c r="E874" s="64">
        <v>66</v>
      </c>
      <c r="F874" s="63">
        <v>73</v>
      </c>
      <c r="G874" s="63">
        <v>83</v>
      </c>
      <c r="H874" s="63">
        <v>0</v>
      </c>
      <c r="I874" s="63">
        <v>0</v>
      </c>
      <c r="J874" s="63">
        <v>0</v>
      </c>
      <c r="K874" s="63" t="s">
        <v>113</v>
      </c>
    </row>
    <row r="875" spans="1:11" s="7" customFormat="1" ht="15">
      <c r="A875" s="65">
        <v>43700</v>
      </c>
      <c r="B875" s="63" t="s">
        <v>37</v>
      </c>
      <c r="C875" s="63">
        <v>250</v>
      </c>
      <c r="D875" s="63">
        <v>2220</v>
      </c>
      <c r="E875" s="64">
        <v>40</v>
      </c>
      <c r="F875" s="63">
        <v>46</v>
      </c>
      <c r="G875" s="63">
        <v>56</v>
      </c>
      <c r="H875" s="63">
        <v>0</v>
      </c>
      <c r="I875" s="63">
        <v>0</v>
      </c>
      <c r="J875" s="63">
        <v>0</v>
      </c>
      <c r="K875" s="63" t="s">
        <v>113</v>
      </c>
    </row>
    <row r="876" spans="1:11" s="7" customFormat="1" ht="15">
      <c r="A876" s="65">
        <v>43698</v>
      </c>
      <c r="B876" s="63" t="s">
        <v>189</v>
      </c>
      <c r="C876" s="63">
        <v>125</v>
      </c>
      <c r="D876" s="63">
        <v>7400</v>
      </c>
      <c r="E876" s="64">
        <v>115</v>
      </c>
      <c r="F876" s="63">
        <v>130</v>
      </c>
      <c r="G876" s="63">
        <v>150</v>
      </c>
      <c r="H876" s="63">
        <v>0</v>
      </c>
      <c r="I876" s="63">
        <v>0</v>
      </c>
      <c r="J876" s="63">
        <v>0</v>
      </c>
      <c r="K876" s="63" t="s">
        <v>113</v>
      </c>
    </row>
    <row r="877" spans="1:11" s="7" customFormat="1" ht="15">
      <c r="A877" s="65">
        <v>43698</v>
      </c>
      <c r="B877" s="63" t="s">
        <v>173</v>
      </c>
      <c r="C877" s="63">
        <v>2200</v>
      </c>
      <c r="D877" s="63">
        <v>65</v>
      </c>
      <c r="E877" s="64">
        <v>3.5</v>
      </c>
      <c r="F877" s="63">
        <v>7</v>
      </c>
      <c r="G877" s="63">
        <v>11</v>
      </c>
      <c r="H877" s="63">
        <v>7700</v>
      </c>
      <c r="I877" s="63">
        <v>6600</v>
      </c>
      <c r="J877" s="63">
        <v>14300</v>
      </c>
      <c r="K877" s="63" t="s">
        <v>120</v>
      </c>
    </row>
    <row r="878" spans="1:11" s="7" customFormat="1" ht="15">
      <c r="A878" s="65">
        <v>43698</v>
      </c>
      <c r="B878" s="63" t="s">
        <v>67</v>
      </c>
      <c r="C878" s="63">
        <v>75</v>
      </c>
      <c r="D878" s="63">
        <v>6200</v>
      </c>
      <c r="E878" s="64">
        <v>150</v>
      </c>
      <c r="F878" s="63">
        <v>163</v>
      </c>
      <c r="G878" s="63">
        <v>183</v>
      </c>
      <c r="H878" s="63">
        <v>975</v>
      </c>
      <c r="I878" s="63">
        <v>0</v>
      </c>
      <c r="J878" s="63">
        <v>975</v>
      </c>
      <c r="K878" s="63" t="s">
        <v>116</v>
      </c>
    </row>
    <row r="879" spans="1:11" s="7" customFormat="1" ht="15">
      <c r="A879" s="65">
        <v>43698</v>
      </c>
      <c r="B879" s="63" t="s">
        <v>38</v>
      </c>
      <c r="C879" s="63">
        <v>1200</v>
      </c>
      <c r="D879" s="63">
        <v>800</v>
      </c>
      <c r="E879" s="64">
        <v>11</v>
      </c>
      <c r="F879" s="63">
        <v>14</v>
      </c>
      <c r="G879" s="63">
        <v>17</v>
      </c>
      <c r="H879" s="63">
        <v>0</v>
      </c>
      <c r="I879" s="63">
        <v>0</v>
      </c>
      <c r="J879" s="63">
        <v>-3000</v>
      </c>
      <c r="K879" s="63" t="s">
        <v>122</v>
      </c>
    </row>
    <row r="880" spans="1:11" s="7" customFormat="1" ht="15">
      <c r="A880" s="65">
        <v>43697</v>
      </c>
      <c r="B880" s="63" t="s">
        <v>176</v>
      </c>
      <c r="C880" s="63">
        <v>400</v>
      </c>
      <c r="D880" s="63">
        <v>1440</v>
      </c>
      <c r="E880" s="64">
        <v>40</v>
      </c>
      <c r="F880" s="63">
        <v>43</v>
      </c>
      <c r="G880" s="63">
        <v>48</v>
      </c>
      <c r="H880" s="63">
        <v>1200</v>
      </c>
      <c r="I880" s="63">
        <v>0</v>
      </c>
      <c r="J880" s="63">
        <v>1200</v>
      </c>
      <c r="K880" s="63" t="s">
        <v>116</v>
      </c>
    </row>
    <row r="881" spans="1:11" s="7" customFormat="1" ht="15">
      <c r="A881" s="65">
        <v>43697</v>
      </c>
      <c r="B881" s="63" t="s">
        <v>226</v>
      </c>
      <c r="C881" s="63">
        <v>600</v>
      </c>
      <c r="D881" s="63">
        <v>1600</v>
      </c>
      <c r="E881" s="64">
        <v>16</v>
      </c>
      <c r="F881" s="63">
        <v>18.5</v>
      </c>
      <c r="G881" s="63">
        <v>22.5</v>
      </c>
      <c r="H881" s="63">
        <v>1500</v>
      </c>
      <c r="I881" s="63">
        <v>2400</v>
      </c>
      <c r="J881" s="63">
        <v>3900</v>
      </c>
      <c r="K881" s="63" t="s">
        <v>120</v>
      </c>
    </row>
    <row r="882" spans="1:11" s="7" customFormat="1" ht="15">
      <c r="A882" s="65">
        <v>43697</v>
      </c>
      <c r="B882" s="63" t="s">
        <v>38</v>
      </c>
      <c r="C882" s="63">
        <v>1200</v>
      </c>
      <c r="D882" s="63">
        <v>780</v>
      </c>
      <c r="E882" s="64">
        <v>19</v>
      </c>
      <c r="F882" s="63">
        <v>21</v>
      </c>
      <c r="G882" s="63">
        <v>24</v>
      </c>
      <c r="H882" s="63">
        <v>2400</v>
      </c>
      <c r="I882" s="63">
        <v>0</v>
      </c>
      <c r="J882" s="63">
        <v>2400</v>
      </c>
      <c r="K882" s="63" t="s">
        <v>116</v>
      </c>
    </row>
    <row r="883" spans="1:11" s="7" customFormat="1" ht="15">
      <c r="A883" s="65">
        <v>43697</v>
      </c>
      <c r="B883" s="63" t="s">
        <v>40</v>
      </c>
      <c r="C883" s="63">
        <v>500</v>
      </c>
      <c r="D883" s="63">
        <v>1140</v>
      </c>
      <c r="E883" s="64">
        <v>38</v>
      </c>
      <c r="F883" s="63">
        <v>42</v>
      </c>
      <c r="G883" s="63">
        <v>48</v>
      </c>
      <c r="H883" s="63">
        <v>0</v>
      </c>
      <c r="I883" s="63">
        <v>0</v>
      </c>
      <c r="J883" s="63">
        <v>-3000</v>
      </c>
      <c r="K883" s="63" t="s">
        <v>122</v>
      </c>
    </row>
    <row r="884" spans="1:11" s="7" customFormat="1" ht="15">
      <c r="A884" s="65">
        <v>43696</v>
      </c>
      <c r="B884" s="63" t="s">
        <v>46</v>
      </c>
      <c r="C884" s="63">
        <v>250</v>
      </c>
      <c r="D884" s="63">
        <v>2600</v>
      </c>
      <c r="E884" s="64">
        <v>40</v>
      </c>
      <c r="F884" s="63">
        <v>48</v>
      </c>
      <c r="G884" s="63">
        <v>60</v>
      </c>
      <c r="H884" s="63">
        <v>0</v>
      </c>
      <c r="I884" s="63">
        <v>0</v>
      </c>
      <c r="J884" s="63">
        <v>-3000</v>
      </c>
      <c r="K884" s="63" t="s">
        <v>122</v>
      </c>
    </row>
    <row r="885" spans="1:11" s="7" customFormat="1" ht="15">
      <c r="A885" s="65">
        <v>43696</v>
      </c>
      <c r="B885" s="63" t="s">
        <v>201</v>
      </c>
      <c r="C885" s="63">
        <v>550</v>
      </c>
      <c r="D885" s="63">
        <v>1460</v>
      </c>
      <c r="E885" s="64">
        <v>42</v>
      </c>
      <c r="F885" s="63">
        <v>50</v>
      </c>
      <c r="G885" s="63">
        <v>60</v>
      </c>
      <c r="H885" s="63">
        <v>0</v>
      </c>
      <c r="I885" s="63">
        <v>0</v>
      </c>
      <c r="J885" s="63">
        <v>0</v>
      </c>
      <c r="K885" s="63" t="s">
        <v>113</v>
      </c>
    </row>
    <row r="886" spans="1:11" s="7" customFormat="1" ht="15">
      <c r="A886" s="65">
        <v>43693</v>
      </c>
      <c r="B886" s="63" t="s">
        <v>53</v>
      </c>
      <c r="C886" s="63">
        <v>500</v>
      </c>
      <c r="D886" s="63">
        <v>1420</v>
      </c>
      <c r="E886" s="64">
        <v>50</v>
      </c>
      <c r="F886" s="63">
        <v>54</v>
      </c>
      <c r="G886" s="63">
        <v>60</v>
      </c>
      <c r="H886" s="63">
        <v>2000</v>
      </c>
      <c r="I886" s="63">
        <v>3000</v>
      </c>
      <c r="J886" s="63">
        <v>5000</v>
      </c>
      <c r="K886" s="63" t="s">
        <v>120</v>
      </c>
    </row>
    <row r="887" spans="1:11" s="7" customFormat="1" ht="15">
      <c r="A887" s="65">
        <v>43693</v>
      </c>
      <c r="B887" s="63" t="s">
        <v>227</v>
      </c>
      <c r="C887" s="63">
        <v>200</v>
      </c>
      <c r="D887" s="63">
        <v>2650</v>
      </c>
      <c r="E887" s="64">
        <v>75</v>
      </c>
      <c r="F887" s="63">
        <v>85</v>
      </c>
      <c r="G887" s="63">
        <v>100</v>
      </c>
      <c r="H887" s="63">
        <v>0</v>
      </c>
      <c r="I887" s="63">
        <v>0</v>
      </c>
      <c r="J887" s="63">
        <v>0</v>
      </c>
      <c r="K887" s="63" t="s">
        <v>114</v>
      </c>
    </row>
    <row r="888" spans="1:11" s="7" customFormat="1" ht="15">
      <c r="A888" s="65">
        <v>43693</v>
      </c>
      <c r="B888" s="63" t="s">
        <v>53</v>
      </c>
      <c r="C888" s="63">
        <v>500</v>
      </c>
      <c r="D888" s="63">
        <v>1420</v>
      </c>
      <c r="E888" s="64">
        <v>54</v>
      </c>
      <c r="F888" s="63">
        <v>57</v>
      </c>
      <c r="G888" s="63">
        <v>62</v>
      </c>
      <c r="H888" s="63">
        <v>1500</v>
      </c>
      <c r="I888" s="63">
        <v>0</v>
      </c>
      <c r="J888" s="63">
        <v>1500</v>
      </c>
      <c r="K888" s="63" t="s">
        <v>116</v>
      </c>
    </row>
    <row r="889" spans="1:11" s="7" customFormat="1" ht="15">
      <c r="A889" s="65">
        <v>43691</v>
      </c>
      <c r="B889" s="63" t="s">
        <v>35</v>
      </c>
      <c r="C889" s="63">
        <v>500</v>
      </c>
      <c r="D889" s="63">
        <v>1300</v>
      </c>
      <c r="E889" s="64">
        <v>35</v>
      </c>
      <c r="F889" s="63">
        <v>38</v>
      </c>
      <c r="G889" s="63">
        <v>43</v>
      </c>
      <c r="H889" s="63">
        <v>0</v>
      </c>
      <c r="I889" s="63">
        <v>0</v>
      </c>
      <c r="J889" s="63">
        <v>0</v>
      </c>
      <c r="K889" s="63" t="s">
        <v>113</v>
      </c>
    </row>
    <row r="890" spans="1:11" s="7" customFormat="1" ht="15">
      <c r="A890" s="65">
        <v>43691</v>
      </c>
      <c r="B890" s="63" t="s">
        <v>171</v>
      </c>
      <c r="C890" s="63">
        <v>600</v>
      </c>
      <c r="D890" s="63">
        <v>1580</v>
      </c>
      <c r="E890" s="64">
        <v>35.5</v>
      </c>
      <c r="F890" s="63">
        <v>38</v>
      </c>
      <c r="G890" s="63">
        <v>44</v>
      </c>
      <c r="H890" s="63">
        <v>1500</v>
      </c>
      <c r="I890" s="63">
        <v>0</v>
      </c>
      <c r="J890" s="63">
        <v>1500</v>
      </c>
      <c r="K890" s="63" t="s">
        <v>116</v>
      </c>
    </row>
    <row r="891" spans="1:11" s="7" customFormat="1" ht="15">
      <c r="A891" s="65">
        <v>43690</v>
      </c>
      <c r="B891" s="63" t="s">
        <v>15</v>
      </c>
      <c r="C891" s="63">
        <v>800</v>
      </c>
      <c r="D891" s="63">
        <v>520</v>
      </c>
      <c r="E891" s="64">
        <v>40</v>
      </c>
      <c r="F891" s="63">
        <v>42</v>
      </c>
      <c r="G891" s="63">
        <v>46</v>
      </c>
      <c r="H891" s="63">
        <v>1600</v>
      </c>
      <c r="I891" s="63">
        <v>3200</v>
      </c>
      <c r="J891" s="63">
        <v>4800</v>
      </c>
      <c r="K891" s="63" t="s">
        <v>120</v>
      </c>
    </row>
    <row r="892" spans="1:11" s="7" customFormat="1" ht="15">
      <c r="A892" s="65">
        <v>43690</v>
      </c>
      <c r="B892" s="63" t="s">
        <v>225</v>
      </c>
      <c r="C892" s="63">
        <v>1000</v>
      </c>
      <c r="D892" s="63">
        <v>3450</v>
      </c>
      <c r="E892" s="64">
        <v>100</v>
      </c>
      <c r="F892" s="63">
        <v>108</v>
      </c>
      <c r="G892" s="63">
        <v>118</v>
      </c>
      <c r="H892" s="63">
        <v>8000</v>
      </c>
      <c r="I892" s="63">
        <v>0</v>
      </c>
      <c r="J892" s="63">
        <v>8000</v>
      </c>
      <c r="K892" s="63" t="s">
        <v>116</v>
      </c>
    </row>
    <row r="893" spans="1:11" s="7" customFormat="1" ht="15">
      <c r="A893" s="65">
        <v>43686</v>
      </c>
      <c r="B893" s="63" t="s">
        <v>193</v>
      </c>
      <c r="C893" s="63">
        <v>1400</v>
      </c>
      <c r="D893" s="63">
        <v>700</v>
      </c>
      <c r="E893" s="64">
        <v>28</v>
      </c>
      <c r="F893" s="63">
        <v>29.5</v>
      </c>
      <c r="G893" s="63">
        <v>32.5</v>
      </c>
      <c r="H893" s="63">
        <v>2100</v>
      </c>
      <c r="I893" s="63">
        <v>4200</v>
      </c>
      <c r="J893" s="63">
        <v>6300</v>
      </c>
      <c r="K893" s="63" t="s">
        <v>120</v>
      </c>
    </row>
    <row r="894" spans="1:11" s="7" customFormat="1" ht="15">
      <c r="A894" s="65">
        <v>43686</v>
      </c>
      <c r="B894" s="63" t="s">
        <v>151</v>
      </c>
      <c r="C894" s="63">
        <v>600</v>
      </c>
      <c r="D894" s="63">
        <v>1040</v>
      </c>
      <c r="E894" s="64">
        <v>30</v>
      </c>
      <c r="F894" s="63">
        <v>32</v>
      </c>
      <c r="G894" s="63">
        <v>36</v>
      </c>
      <c r="H894" s="63">
        <v>1200</v>
      </c>
      <c r="I894" s="63">
        <v>2400</v>
      </c>
      <c r="J894" s="63">
        <v>3600</v>
      </c>
      <c r="K894" s="63" t="s">
        <v>120</v>
      </c>
    </row>
    <row r="895" spans="1:11" s="7" customFormat="1" ht="15">
      <c r="A895" s="65">
        <v>43686</v>
      </c>
      <c r="B895" s="63" t="s">
        <v>15</v>
      </c>
      <c r="C895" s="63">
        <v>800</v>
      </c>
      <c r="D895" s="63">
        <v>460</v>
      </c>
      <c r="E895" s="64">
        <v>36.5</v>
      </c>
      <c r="F895" s="63">
        <v>38.5</v>
      </c>
      <c r="G895" s="63">
        <v>43.5</v>
      </c>
      <c r="H895" s="63">
        <v>1600</v>
      </c>
      <c r="I895" s="63">
        <v>4000</v>
      </c>
      <c r="J895" s="63">
        <v>5600</v>
      </c>
      <c r="K895" s="63" t="s">
        <v>120</v>
      </c>
    </row>
    <row r="896" spans="1:11" s="7" customFormat="1" ht="15">
      <c r="A896" s="65">
        <v>43686</v>
      </c>
      <c r="B896" s="63" t="s">
        <v>46</v>
      </c>
      <c r="C896" s="63">
        <v>250</v>
      </c>
      <c r="D896" s="63">
        <v>2600</v>
      </c>
      <c r="E896" s="64">
        <v>60</v>
      </c>
      <c r="F896" s="63">
        <v>66</v>
      </c>
      <c r="G896" s="63">
        <v>75</v>
      </c>
      <c r="H896" s="63">
        <v>0</v>
      </c>
      <c r="I896" s="63">
        <v>0</v>
      </c>
      <c r="J896" s="63">
        <v>0</v>
      </c>
      <c r="K896" s="63" t="s">
        <v>114</v>
      </c>
    </row>
    <row r="897" spans="1:12" s="7" customFormat="1" ht="15">
      <c r="A897" s="65">
        <v>43685</v>
      </c>
      <c r="B897" s="63" t="s">
        <v>176</v>
      </c>
      <c r="C897" s="63">
        <v>400</v>
      </c>
      <c r="D897" s="63">
        <v>1380</v>
      </c>
      <c r="E897" s="64">
        <v>50</v>
      </c>
      <c r="F897" s="63">
        <v>53</v>
      </c>
      <c r="G897" s="63">
        <v>58</v>
      </c>
      <c r="H897" s="63">
        <v>0</v>
      </c>
      <c r="I897" s="63">
        <v>0</v>
      </c>
      <c r="J897" s="63">
        <v>-2000</v>
      </c>
      <c r="K897" s="63" t="s">
        <v>122</v>
      </c>
      <c r="L897" s="16"/>
    </row>
    <row r="898" spans="1:12" s="7" customFormat="1" ht="15">
      <c r="A898" s="65">
        <v>43685</v>
      </c>
      <c r="B898" s="63" t="s">
        <v>43</v>
      </c>
      <c r="C898" s="63">
        <v>700</v>
      </c>
      <c r="D898" s="63">
        <v>1060</v>
      </c>
      <c r="E898" s="64">
        <v>32</v>
      </c>
      <c r="F898" s="63">
        <v>34</v>
      </c>
      <c r="G898" s="63">
        <v>37</v>
      </c>
      <c r="H898" s="63">
        <v>1400</v>
      </c>
      <c r="I898" s="63">
        <v>2100</v>
      </c>
      <c r="J898" s="63">
        <v>3500</v>
      </c>
      <c r="K898" s="63" t="s">
        <v>120</v>
      </c>
    </row>
    <row r="899" spans="1:12" s="7" customFormat="1" ht="15">
      <c r="A899" s="65">
        <v>43685</v>
      </c>
      <c r="B899" s="63" t="s">
        <v>130</v>
      </c>
      <c r="C899" s="63">
        <v>400</v>
      </c>
      <c r="D899" s="63">
        <v>1440</v>
      </c>
      <c r="E899" s="64">
        <v>47</v>
      </c>
      <c r="F899" s="63">
        <v>50</v>
      </c>
      <c r="G899" s="63">
        <v>55</v>
      </c>
      <c r="H899" s="63">
        <v>353</v>
      </c>
      <c r="I899" s="63">
        <v>0</v>
      </c>
      <c r="J899" s="63">
        <v>353</v>
      </c>
      <c r="K899" s="63" t="s">
        <v>116</v>
      </c>
    </row>
    <row r="900" spans="1:12" s="7" customFormat="1" ht="15">
      <c r="A900" s="65">
        <v>43684</v>
      </c>
      <c r="B900" s="63" t="s">
        <v>171</v>
      </c>
      <c r="C900" s="63">
        <v>600</v>
      </c>
      <c r="D900" s="63">
        <v>1560</v>
      </c>
      <c r="E900" s="64">
        <v>45.5</v>
      </c>
      <c r="F900" s="63">
        <v>47.5</v>
      </c>
      <c r="G900" s="63">
        <v>51.5</v>
      </c>
      <c r="H900" s="63">
        <v>0</v>
      </c>
      <c r="I900" s="63">
        <v>0</v>
      </c>
      <c r="J900" s="63">
        <v>0</v>
      </c>
      <c r="K900" s="63" t="s">
        <v>113</v>
      </c>
    </row>
    <row r="901" spans="1:12" s="7" customFormat="1" ht="15">
      <c r="A901" s="65">
        <v>43684</v>
      </c>
      <c r="B901" s="63" t="s">
        <v>171</v>
      </c>
      <c r="C901" s="63">
        <v>600</v>
      </c>
      <c r="D901" s="63">
        <v>1560</v>
      </c>
      <c r="E901" s="64">
        <v>45</v>
      </c>
      <c r="F901" s="63">
        <v>60</v>
      </c>
      <c r="G901" s="63">
        <v>75</v>
      </c>
      <c r="H901" s="63">
        <v>9000</v>
      </c>
      <c r="I901" s="63">
        <v>0</v>
      </c>
      <c r="J901" s="63">
        <v>9000</v>
      </c>
      <c r="K901" s="63" t="s">
        <v>116</v>
      </c>
    </row>
    <row r="902" spans="1:12" s="7" customFormat="1" ht="15">
      <c r="A902" s="65">
        <v>43683</v>
      </c>
      <c r="B902" s="63" t="s">
        <v>155</v>
      </c>
      <c r="C902" s="63">
        <v>600</v>
      </c>
      <c r="D902" s="63">
        <v>1540</v>
      </c>
      <c r="E902" s="64">
        <v>46.5</v>
      </c>
      <c r="F902" s="63">
        <v>48.5</v>
      </c>
      <c r="G902" s="63">
        <v>51.5</v>
      </c>
      <c r="H902" s="63">
        <v>1200</v>
      </c>
      <c r="I902" s="63">
        <v>1800</v>
      </c>
      <c r="J902" s="63">
        <v>3000</v>
      </c>
      <c r="K902" s="63" t="s">
        <v>120</v>
      </c>
    </row>
    <row r="903" spans="1:12" s="7" customFormat="1" ht="15">
      <c r="A903" s="65">
        <v>43683</v>
      </c>
      <c r="B903" s="63" t="s">
        <v>224</v>
      </c>
      <c r="C903" s="63">
        <v>400</v>
      </c>
      <c r="D903" s="63">
        <v>1420</v>
      </c>
      <c r="E903" s="64">
        <v>61</v>
      </c>
      <c r="F903" s="63">
        <v>65</v>
      </c>
      <c r="G903" s="63">
        <v>72</v>
      </c>
      <c r="H903" s="63">
        <v>0</v>
      </c>
      <c r="I903" s="63">
        <v>0</v>
      </c>
      <c r="J903" s="63">
        <v>0</v>
      </c>
      <c r="K903" s="63" t="s">
        <v>113</v>
      </c>
    </row>
    <row r="904" spans="1:12" s="7" customFormat="1" ht="15">
      <c r="A904" s="65">
        <v>43683</v>
      </c>
      <c r="B904" s="63" t="s">
        <v>135</v>
      </c>
      <c r="C904" s="63">
        <v>250</v>
      </c>
      <c r="D904" s="63">
        <v>2240</v>
      </c>
      <c r="E904" s="64">
        <v>59</v>
      </c>
      <c r="F904" s="63">
        <v>64</v>
      </c>
      <c r="G904" s="63">
        <v>70</v>
      </c>
      <c r="H904" s="63">
        <v>1250</v>
      </c>
      <c r="I904" s="63">
        <v>0</v>
      </c>
      <c r="J904" s="63">
        <v>1250</v>
      </c>
      <c r="K904" s="63" t="s">
        <v>116</v>
      </c>
    </row>
    <row r="905" spans="1:12" s="7" customFormat="1" ht="15">
      <c r="A905" s="65">
        <v>43682</v>
      </c>
      <c r="B905" s="63" t="s">
        <v>178</v>
      </c>
      <c r="C905" s="63">
        <v>3000</v>
      </c>
      <c r="D905" s="63">
        <v>125</v>
      </c>
      <c r="E905" s="64">
        <v>7.5</v>
      </c>
      <c r="F905" s="63">
        <v>8</v>
      </c>
      <c r="G905" s="63">
        <v>8.6999999999999993</v>
      </c>
      <c r="H905" s="63">
        <v>0</v>
      </c>
      <c r="I905" s="63">
        <v>0</v>
      </c>
      <c r="J905" s="63">
        <v>0</v>
      </c>
      <c r="K905" s="63" t="s">
        <v>113</v>
      </c>
    </row>
    <row r="906" spans="1:12" s="7" customFormat="1" ht="15">
      <c r="A906" s="65">
        <v>43682</v>
      </c>
      <c r="B906" s="63" t="s">
        <v>171</v>
      </c>
      <c r="C906" s="63">
        <v>600</v>
      </c>
      <c r="D906" s="63">
        <v>1540</v>
      </c>
      <c r="E906" s="64">
        <v>45</v>
      </c>
      <c r="F906" s="63">
        <v>47</v>
      </c>
      <c r="G906" s="63">
        <v>51</v>
      </c>
      <c r="H906" s="63">
        <v>0</v>
      </c>
      <c r="I906" s="63">
        <v>0</v>
      </c>
      <c r="J906" s="63">
        <v>0</v>
      </c>
      <c r="K906" s="63" t="s">
        <v>113</v>
      </c>
    </row>
    <row r="907" spans="1:12" s="7" customFormat="1" ht="15">
      <c r="A907" s="65">
        <v>43682</v>
      </c>
      <c r="B907" s="63" t="s">
        <v>46</v>
      </c>
      <c r="C907" s="63">
        <v>250</v>
      </c>
      <c r="D907" s="63">
        <v>2500</v>
      </c>
      <c r="E907" s="64">
        <v>98.5</v>
      </c>
      <c r="F907" s="63">
        <v>104.5</v>
      </c>
      <c r="G907" s="63">
        <v>114.5</v>
      </c>
      <c r="H907" s="63">
        <v>1500</v>
      </c>
      <c r="I907" s="63">
        <v>2500</v>
      </c>
      <c r="J907" s="63">
        <v>4000</v>
      </c>
      <c r="K907" s="63" t="s">
        <v>120</v>
      </c>
    </row>
    <row r="908" spans="1:12" s="7" customFormat="1" ht="15">
      <c r="A908" s="65">
        <v>43679</v>
      </c>
      <c r="B908" s="63" t="s">
        <v>223</v>
      </c>
      <c r="C908" s="63">
        <v>600</v>
      </c>
      <c r="D908" s="63">
        <v>1500</v>
      </c>
      <c r="E908" s="64">
        <v>50</v>
      </c>
      <c r="F908" s="63">
        <v>52</v>
      </c>
      <c r="G908" s="63">
        <v>56</v>
      </c>
      <c r="H908" s="63">
        <v>1200</v>
      </c>
      <c r="I908" s="63">
        <v>2400</v>
      </c>
      <c r="J908" s="63">
        <v>3600</v>
      </c>
      <c r="K908" s="63" t="s">
        <v>120</v>
      </c>
    </row>
    <row r="909" spans="1:12" s="7" customFormat="1" ht="15">
      <c r="A909" s="65">
        <v>43679</v>
      </c>
      <c r="B909" s="63" t="s">
        <v>130</v>
      </c>
      <c r="C909" s="63">
        <v>400</v>
      </c>
      <c r="D909" s="63">
        <v>1420</v>
      </c>
      <c r="E909" s="64">
        <v>62</v>
      </c>
      <c r="F909" s="63">
        <v>66</v>
      </c>
      <c r="G909" s="63">
        <v>72</v>
      </c>
      <c r="H909" s="63">
        <v>0</v>
      </c>
      <c r="I909" s="63">
        <v>0</v>
      </c>
      <c r="J909" s="63">
        <v>-2800</v>
      </c>
      <c r="K909" s="63" t="s">
        <v>122</v>
      </c>
    </row>
    <row r="910" spans="1:12" s="7" customFormat="1" ht="15">
      <c r="A910" s="65">
        <v>43678</v>
      </c>
      <c r="B910" s="63" t="s">
        <v>130</v>
      </c>
      <c r="C910" s="63">
        <v>400</v>
      </c>
      <c r="D910" s="63">
        <v>1360</v>
      </c>
      <c r="E910" s="64">
        <v>60</v>
      </c>
      <c r="F910" s="63">
        <v>63</v>
      </c>
      <c r="G910" s="63">
        <v>68</v>
      </c>
      <c r="H910" s="63">
        <v>1200</v>
      </c>
      <c r="I910" s="63">
        <v>2000</v>
      </c>
      <c r="J910" s="63">
        <v>3200</v>
      </c>
      <c r="K910" s="63" t="s">
        <v>120</v>
      </c>
    </row>
    <row r="911" spans="1:12" s="7" customFormat="1" ht="15">
      <c r="A911" s="65">
        <v>43677</v>
      </c>
      <c r="B911" s="63" t="s">
        <v>81</v>
      </c>
      <c r="C911" s="63">
        <v>1000</v>
      </c>
      <c r="D911" s="63">
        <v>570</v>
      </c>
      <c r="E911" s="64">
        <v>27</v>
      </c>
      <c r="F911" s="63">
        <v>29</v>
      </c>
      <c r="G911" s="63">
        <v>33</v>
      </c>
      <c r="H911" s="63">
        <v>2000</v>
      </c>
      <c r="I911" s="63">
        <v>0</v>
      </c>
      <c r="J911" s="63">
        <v>2000</v>
      </c>
      <c r="K911" s="63" t="s">
        <v>116</v>
      </c>
    </row>
    <row r="912" spans="1:12" s="7" customFormat="1" ht="15">
      <c r="A912" s="65">
        <v>43676</v>
      </c>
      <c r="B912" s="63" t="s">
        <v>25</v>
      </c>
      <c r="C912" s="63">
        <v>1061</v>
      </c>
      <c r="D912" s="63">
        <v>440</v>
      </c>
      <c r="E912" s="64">
        <v>18.5</v>
      </c>
      <c r="F912" s="63">
        <v>20.5</v>
      </c>
      <c r="G912" s="63">
        <v>23.5</v>
      </c>
      <c r="H912" s="63">
        <v>2122</v>
      </c>
      <c r="I912" s="63">
        <v>0</v>
      </c>
      <c r="J912" s="63">
        <v>2122</v>
      </c>
      <c r="K912" s="63" t="s">
        <v>116</v>
      </c>
    </row>
    <row r="913" spans="1:11" s="7" customFormat="1" ht="15">
      <c r="A913" s="65">
        <v>43676</v>
      </c>
      <c r="B913" s="63" t="s">
        <v>14</v>
      </c>
      <c r="C913" s="63">
        <v>400</v>
      </c>
      <c r="D913" s="63">
        <v>1520</v>
      </c>
      <c r="E913" s="64">
        <v>42.5</v>
      </c>
      <c r="F913" s="63">
        <v>45.5</v>
      </c>
      <c r="G913" s="63">
        <v>50.5</v>
      </c>
      <c r="H913" s="63">
        <v>0</v>
      </c>
      <c r="I913" s="63">
        <v>0</v>
      </c>
      <c r="J913" s="63">
        <v>0</v>
      </c>
      <c r="K913" s="63" t="s">
        <v>113</v>
      </c>
    </row>
    <row r="914" spans="1:11" s="7" customFormat="1" ht="15">
      <c r="A914" s="65">
        <v>43675</v>
      </c>
      <c r="B914" s="63" t="s">
        <v>60</v>
      </c>
      <c r="C914" s="63">
        <v>1200</v>
      </c>
      <c r="D914" s="63">
        <v>650</v>
      </c>
      <c r="E914" s="64">
        <v>27</v>
      </c>
      <c r="F914" s="63">
        <v>30</v>
      </c>
      <c r="G914" s="63">
        <v>35</v>
      </c>
      <c r="H914" s="63">
        <v>0</v>
      </c>
      <c r="I914" s="63">
        <v>0</v>
      </c>
      <c r="J914" s="63">
        <v>0</v>
      </c>
      <c r="K914" s="63" t="s">
        <v>113</v>
      </c>
    </row>
    <row r="915" spans="1:11" s="7" customFormat="1" ht="15">
      <c r="A915" s="65">
        <v>43675</v>
      </c>
      <c r="B915" s="63" t="s">
        <v>43</v>
      </c>
      <c r="C915" s="63">
        <v>700</v>
      </c>
      <c r="D915" s="63">
        <v>1000</v>
      </c>
      <c r="E915" s="64">
        <v>40</v>
      </c>
      <c r="F915" s="63">
        <v>42.5</v>
      </c>
      <c r="G915" s="63">
        <v>45</v>
      </c>
      <c r="H915" s="63">
        <v>1750</v>
      </c>
      <c r="I915" s="63">
        <v>0</v>
      </c>
      <c r="J915" s="63">
        <v>1750</v>
      </c>
      <c r="K915" s="63" t="s">
        <v>120</v>
      </c>
    </row>
    <row r="916" spans="1:11" s="7" customFormat="1" ht="15">
      <c r="A916" s="65">
        <v>43675</v>
      </c>
      <c r="B916" s="63" t="s">
        <v>189</v>
      </c>
      <c r="C916" s="63">
        <v>125</v>
      </c>
      <c r="D916" s="63">
        <v>7100</v>
      </c>
      <c r="E916" s="64">
        <v>248</v>
      </c>
      <c r="F916" s="63">
        <v>260</v>
      </c>
      <c r="G916" s="63">
        <v>280</v>
      </c>
      <c r="H916" s="63">
        <v>1500</v>
      </c>
      <c r="I916" s="63">
        <v>2500</v>
      </c>
      <c r="J916" s="63">
        <v>4000</v>
      </c>
      <c r="K916" s="63" t="s">
        <v>120</v>
      </c>
    </row>
    <row r="917" spans="1:11" s="7" customFormat="1" ht="15">
      <c r="A917" s="65">
        <v>43672</v>
      </c>
      <c r="B917" s="63" t="s">
        <v>15</v>
      </c>
      <c r="C917" s="63">
        <v>800</v>
      </c>
      <c r="D917" s="63">
        <v>620</v>
      </c>
      <c r="E917" s="64">
        <v>44</v>
      </c>
      <c r="F917" s="63">
        <v>46</v>
      </c>
      <c r="G917" s="63">
        <v>49</v>
      </c>
      <c r="H917" s="63">
        <v>1600</v>
      </c>
      <c r="I917" s="63">
        <v>2400</v>
      </c>
      <c r="J917" s="63">
        <v>4000</v>
      </c>
      <c r="K917" s="63" t="s">
        <v>120</v>
      </c>
    </row>
    <row r="918" spans="1:11" s="7" customFormat="1" ht="15">
      <c r="A918" s="65">
        <v>43672</v>
      </c>
      <c r="B918" s="63" t="s">
        <v>162</v>
      </c>
      <c r="C918" s="63">
        <v>600</v>
      </c>
      <c r="D918" s="63">
        <v>1600</v>
      </c>
      <c r="E918" s="64">
        <v>66</v>
      </c>
      <c r="F918" s="63">
        <v>69</v>
      </c>
      <c r="G918" s="63">
        <v>73</v>
      </c>
      <c r="H918" s="63">
        <v>1800</v>
      </c>
      <c r="I918" s="63">
        <v>2400</v>
      </c>
      <c r="J918" s="63">
        <v>4200</v>
      </c>
      <c r="K918" s="63" t="s">
        <v>120</v>
      </c>
    </row>
    <row r="919" spans="1:11" s="7" customFormat="1" ht="15">
      <c r="A919" s="65">
        <v>43672</v>
      </c>
      <c r="B919" s="63" t="s">
        <v>130</v>
      </c>
      <c r="C919" s="63">
        <v>400</v>
      </c>
      <c r="D919" s="63">
        <v>1400</v>
      </c>
      <c r="E919" s="64">
        <v>52</v>
      </c>
      <c r="F919" s="63">
        <v>55</v>
      </c>
      <c r="G919" s="63">
        <v>59</v>
      </c>
      <c r="H919" s="63">
        <v>1200</v>
      </c>
      <c r="I919" s="63">
        <v>1600</v>
      </c>
      <c r="J919" s="63">
        <v>2800</v>
      </c>
      <c r="K919" s="63" t="s">
        <v>120</v>
      </c>
    </row>
    <row r="920" spans="1:11" s="7" customFormat="1" ht="15">
      <c r="A920" s="65">
        <v>43671</v>
      </c>
      <c r="B920" s="63" t="s">
        <v>222</v>
      </c>
      <c r="C920" s="63">
        <v>500</v>
      </c>
      <c r="D920" s="63">
        <v>1560</v>
      </c>
      <c r="E920" s="64">
        <v>9.6</v>
      </c>
      <c r="F920" s="63">
        <v>12</v>
      </c>
      <c r="G920" s="63">
        <v>15</v>
      </c>
      <c r="H920" s="63">
        <v>1500</v>
      </c>
      <c r="I920" s="63">
        <v>0</v>
      </c>
      <c r="J920" s="63">
        <v>1500</v>
      </c>
      <c r="K920" s="63" t="s">
        <v>116</v>
      </c>
    </row>
    <row r="921" spans="1:11" s="7" customFormat="1" ht="15">
      <c r="A921" s="65">
        <v>43670</v>
      </c>
      <c r="B921" s="63" t="s">
        <v>221</v>
      </c>
      <c r="C921" s="63">
        <v>500</v>
      </c>
      <c r="D921" s="63">
        <v>2160</v>
      </c>
      <c r="E921" s="64">
        <v>24.5</v>
      </c>
      <c r="F921" s="63">
        <v>27.5</v>
      </c>
      <c r="G921" s="63">
        <v>32.5</v>
      </c>
      <c r="H921" s="63">
        <v>0</v>
      </c>
      <c r="I921" s="63">
        <v>0</v>
      </c>
      <c r="J921" s="63">
        <v>-2250</v>
      </c>
      <c r="K921" s="63" t="s">
        <v>122</v>
      </c>
    </row>
    <row r="922" spans="1:11" s="7" customFormat="1" ht="15">
      <c r="A922" s="65">
        <v>43670</v>
      </c>
      <c r="B922" s="63" t="s">
        <v>171</v>
      </c>
      <c r="C922" s="63">
        <v>600</v>
      </c>
      <c r="D922" s="63">
        <v>1420</v>
      </c>
      <c r="E922" s="64">
        <v>27</v>
      </c>
      <c r="F922" s="63">
        <v>29</v>
      </c>
      <c r="G922" s="63">
        <v>33</v>
      </c>
      <c r="H922" s="63">
        <v>1200</v>
      </c>
      <c r="I922" s="63">
        <v>2400</v>
      </c>
      <c r="J922" s="63">
        <v>3600</v>
      </c>
      <c r="K922" s="63" t="s">
        <v>120</v>
      </c>
    </row>
    <row r="923" spans="1:11" s="7" customFormat="1" ht="15">
      <c r="A923" s="65">
        <v>43669</v>
      </c>
      <c r="B923" s="63" t="s">
        <v>13</v>
      </c>
      <c r="C923" s="63">
        <v>750</v>
      </c>
      <c r="D923" s="63">
        <v>1100</v>
      </c>
      <c r="E923" s="64">
        <v>15.5</v>
      </c>
      <c r="F923" s="63">
        <v>17.5</v>
      </c>
      <c r="G923" s="63">
        <v>20.5</v>
      </c>
      <c r="H923" s="63">
        <v>0</v>
      </c>
      <c r="I923" s="63">
        <v>0</v>
      </c>
      <c r="J923" s="63">
        <v>0</v>
      </c>
      <c r="K923" s="63" t="s">
        <v>113</v>
      </c>
    </row>
    <row r="924" spans="1:11" s="7" customFormat="1" ht="15">
      <c r="A924" s="65">
        <v>43669</v>
      </c>
      <c r="B924" s="63" t="s">
        <v>14</v>
      </c>
      <c r="C924" s="63">
        <v>400</v>
      </c>
      <c r="D924" s="63">
        <v>1480</v>
      </c>
      <c r="E924" s="64">
        <v>21</v>
      </c>
      <c r="F924" s="63">
        <v>25</v>
      </c>
      <c r="G924" s="63">
        <v>30</v>
      </c>
      <c r="H924" s="63">
        <v>0</v>
      </c>
      <c r="I924" s="63">
        <v>0</v>
      </c>
      <c r="J924" s="63">
        <v>0</v>
      </c>
      <c r="K924" s="63" t="s">
        <v>113</v>
      </c>
    </row>
    <row r="925" spans="1:11" s="7" customFormat="1" ht="15">
      <c r="A925" s="65">
        <v>43669</v>
      </c>
      <c r="B925" s="63" t="s">
        <v>171</v>
      </c>
      <c r="C925" s="63">
        <v>600</v>
      </c>
      <c r="D925" s="63">
        <v>1420</v>
      </c>
      <c r="E925" s="64">
        <v>27</v>
      </c>
      <c r="F925" s="63">
        <v>29</v>
      </c>
      <c r="G925" s="63">
        <v>33</v>
      </c>
      <c r="H925" s="63">
        <v>1200</v>
      </c>
      <c r="I925" s="63">
        <v>0</v>
      </c>
      <c r="J925" s="63">
        <v>1200</v>
      </c>
      <c r="K925" s="63" t="s">
        <v>116</v>
      </c>
    </row>
    <row r="926" spans="1:11" s="7" customFormat="1" ht="15">
      <c r="A926" s="65">
        <v>43668</v>
      </c>
      <c r="B926" s="63" t="s">
        <v>13</v>
      </c>
      <c r="C926" s="63">
        <v>750</v>
      </c>
      <c r="D926" s="63">
        <v>1100</v>
      </c>
      <c r="E926" s="64">
        <v>15.5</v>
      </c>
      <c r="F926" s="63">
        <v>17.5</v>
      </c>
      <c r="G926" s="63">
        <v>20.5</v>
      </c>
      <c r="H926" s="63">
        <v>0</v>
      </c>
      <c r="I926" s="63">
        <v>0</v>
      </c>
      <c r="J926" s="63">
        <v>0</v>
      </c>
      <c r="K926" s="63" t="s">
        <v>113</v>
      </c>
    </row>
    <row r="927" spans="1:11" s="7" customFormat="1" ht="15">
      <c r="A927" s="65">
        <v>43668</v>
      </c>
      <c r="B927" s="63" t="s">
        <v>171</v>
      </c>
      <c r="C927" s="63">
        <v>600</v>
      </c>
      <c r="D927" s="63">
        <v>1400</v>
      </c>
      <c r="E927" s="64">
        <v>25</v>
      </c>
      <c r="F927" s="63">
        <v>28</v>
      </c>
      <c r="G927" s="63">
        <v>32</v>
      </c>
      <c r="H927" s="63">
        <v>0</v>
      </c>
      <c r="I927" s="63">
        <v>0</v>
      </c>
      <c r="J927" s="63">
        <v>0</v>
      </c>
      <c r="K927" s="63" t="s">
        <v>114</v>
      </c>
    </row>
    <row r="928" spans="1:11" s="7" customFormat="1" ht="15">
      <c r="A928" s="65">
        <v>43668</v>
      </c>
      <c r="B928" s="63" t="s">
        <v>10</v>
      </c>
      <c r="C928" s="63">
        <v>1300</v>
      </c>
      <c r="D928" s="63">
        <v>360</v>
      </c>
      <c r="E928" s="64">
        <v>14</v>
      </c>
      <c r="F928" s="63">
        <v>15.5</v>
      </c>
      <c r="G928" s="63">
        <v>17.5</v>
      </c>
      <c r="H928" s="63">
        <v>1950</v>
      </c>
      <c r="I928" s="63">
        <v>0</v>
      </c>
      <c r="J928" s="63">
        <v>0</v>
      </c>
      <c r="K928" s="63" t="s">
        <v>116</v>
      </c>
    </row>
    <row r="929" spans="1:11" s="7" customFormat="1" ht="15">
      <c r="A929" s="65">
        <v>43668</v>
      </c>
      <c r="B929" s="63" t="s">
        <v>33</v>
      </c>
      <c r="C929" s="63">
        <v>800</v>
      </c>
      <c r="D929" s="63">
        <v>620</v>
      </c>
      <c r="E929" s="64">
        <v>16</v>
      </c>
      <c r="F929" s="63">
        <v>18</v>
      </c>
      <c r="G929" s="63">
        <v>22</v>
      </c>
      <c r="H929" s="63">
        <v>1600</v>
      </c>
      <c r="I929" s="63">
        <v>3200</v>
      </c>
      <c r="J929" s="63">
        <v>4800</v>
      </c>
      <c r="K929" s="63" t="s">
        <v>120</v>
      </c>
    </row>
    <row r="930" spans="1:11" s="7" customFormat="1" ht="15">
      <c r="A930" s="65">
        <v>43668</v>
      </c>
      <c r="B930" s="63" t="s">
        <v>33</v>
      </c>
      <c r="C930" s="63">
        <v>800</v>
      </c>
      <c r="D930" s="63">
        <v>660</v>
      </c>
      <c r="E930" s="64">
        <v>26</v>
      </c>
      <c r="F930" s="63">
        <v>30</v>
      </c>
      <c r="G930" s="63">
        <v>33</v>
      </c>
      <c r="H930" s="63">
        <v>3200</v>
      </c>
      <c r="I930" s="63">
        <v>2400</v>
      </c>
      <c r="J930" s="63">
        <v>5600</v>
      </c>
      <c r="K930" s="63" t="s">
        <v>120</v>
      </c>
    </row>
    <row r="931" spans="1:11" s="7" customFormat="1" ht="15">
      <c r="A931" s="65">
        <v>43665</v>
      </c>
      <c r="B931" s="63" t="s">
        <v>173</v>
      </c>
      <c r="C931" s="63">
        <v>2200</v>
      </c>
      <c r="D931" s="63">
        <v>80</v>
      </c>
      <c r="E931" s="64">
        <v>2.2999999999999998</v>
      </c>
      <c r="F931" s="63">
        <v>3</v>
      </c>
      <c r="G931" s="63">
        <v>4</v>
      </c>
      <c r="H931" s="63">
        <v>0</v>
      </c>
      <c r="I931" s="63">
        <v>0</v>
      </c>
      <c r="J931" s="63">
        <v>0</v>
      </c>
      <c r="K931" s="63" t="s">
        <v>113</v>
      </c>
    </row>
    <row r="932" spans="1:11" s="7" customFormat="1" ht="15">
      <c r="A932" s="65">
        <v>43665</v>
      </c>
      <c r="B932" s="63" t="s">
        <v>23</v>
      </c>
      <c r="C932" s="63">
        <v>500</v>
      </c>
      <c r="D932" s="63">
        <v>2420</v>
      </c>
      <c r="E932" s="64">
        <v>33.5</v>
      </c>
      <c r="F932" s="63">
        <v>39.5</v>
      </c>
      <c r="G932" s="63">
        <v>49.5</v>
      </c>
      <c r="H932" s="63">
        <v>2000</v>
      </c>
      <c r="I932" s="63">
        <v>5000</v>
      </c>
      <c r="J932" s="63">
        <v>7000</v>
      </c>
      <c r="K932" s="63" t="s">
        <v>120</v>
      </c>
    </row>
    <row r="933" spans="1:11" s="7" customFormat="1" ht="15">
      <c r="A933" s="65">
        <v>43664</v>
      </c>
      <c r="B933" s="63" t="s">
        <v>15</v>
      </c>
      <c r="C933" s="63">
        <v>800</v>
      </c>
      <c r="D933" s="63">
        <v>660</v>
      </c>
      <c r="E933" s="64">
        <v>28</v>
      </c>
      <c r="F933" s="63">
        <v>30</v>
      </c>
      <c r="G933" s="63">
        <v>33</v>
      </c>
      <c r="H933" s="63">
        <v>1600</v>
      </c>
      <c r="I933" s="63">
        <v>0</v>
      </c>
      <c r="J933" s="63">
        <v>1600</v>
      </c>
      <c r="K933" s="63" t="s">
        <v>116</v>
      </c>
    </row>
    <row r="934" spans="1:11" s="7" customFormat="1" ht="15">
      <c r="A934" s="65">
        <v>43664</v>
      </c>
      <c r="B934" s="63" t="s">
        <v>143</v>
      </c>
      <c r="C934" s="63">
        <v>900</v>
      </c>
      <c r="D934" s="63">
        <v>670</v>
      </c>
      <c r="E934" s="64">
        <v>13</v>
      </c>
      <c r="F934" s="63">
        <v>15</v>
      </c>
      <c r="G934" s="63">
        <v>18</v>
      </c>
      <c r="H934" s="63">
        <v>0</v>
      </c>
      <c r="I934" s="63">
        <v>0</v>
      </c>
      <c r="J934" s="63">
        <v>-2700</v>
      </c>
      <c r="K934" s="67" t="s">
        <v>122</v>
      </c>
    </row>
    <row r="935" spans="1:11" s="7" customFormat="1" ht="15">
      <c r="A935" s="65">
        <v>43664</v>
      </c>
      <c r="B935" s="63" t="s">
        <v>14</v>
      </c>
      <c r="C935" s="63">
        <v>400</v>
      </c>
      <c r="D935" s="63">
        <v>1520</v>
      </c>
      <c r="E935" s="64">
        <v>26</v>
      </c>
      <c r="F935" s="63">
        <v>30</v>
      </c>
      <c r="G935" s="63">
        <v>35</v>
      </c>
      <c r="H935" s="63">
        <v>1600</v>
      </c>
      <c r="I935" s="63">
        <v>2000</v>
      </c>
      <c r="J935" s="63">
        <v>3600</v>
      </c>
      <c r="K935" s="63" t="s">
        <v>120</v>
      </c>
    </row>
    <row r="936" spans="1:11" s="7" customFormat="1" ht="15">
      <c r="A936" s="65">
        <v>43663</v>
      </c>
      <c r="B936" s="63" t="s">
        <v>39</v>
      </c>
      <c r="C936" s="63">
        <v>900</v>
      </c>
      <c r="D936" s="63">
        <v>660</v>
      </c>
      <c r="E936" s="64">
        <v>16</v>
      </c>
      <c r="F936" s="63">
        <v>18</v>
      </c>
      <c r="G936" s="63">
        <v>21</v>
      </c>
      <c r="H936" s="63">
        <v>0</v>
      </c>
      <c r="I936" s="63">
        <v>0</v>
      </c>
      <c r="J936" s="63">
        <v>0</v>
      </c>
      <c r="K936" s="63" t="s">
        <v>113</v>
      </c>
    </row>
    <row r="937" spans="1:11" s="7" customFormat="1" ht="15">
      <c r="A937" s="65">
        <v>43663</v>
      </c>
      <c r="B937" s="63" t="s">
        <v>219</v>
      </c>
      <c r="C937" s="63">
        <v>3000</v>
      </c>
      <c r="D937" s="63">
        <v>160</v>
      </c>
      <c r="E937" s="64">
        <v>10</v>
      </c>
      <c r="F937" s="63">
        <v>12.5</v>
      </c>
      <c r="G937" s="63">
        <v>15</v>
      </c>
      <c r="H937" s="63">
        <v>0</v>
      </c>
      <c r="I937" s="63">
        <v>0</v>
      </c>
      <c r="J937" s="63">
        <v>0</v>
      </c>
      <c r="K937" s="63" t="s">
        <v>113</v>
      </c>
    </row>
    <row r="938" spans="1:11" s="7" customFormat="1" ht="15">
      <c r="A938" s="65">
        <v>43662</v>
      </c>
      <c r="B938" s="63" t="s">
        <v>25</v>
      </c>
      <c r="C938" s="63">
        <v>1061</v>
      </c>
      <c r="D938" s="63">
        <v>470</v>
      </c>
      <c r="E938" s="64">
        <v>14</v>
      </c>
      <c r="F938" s="63">
        <v>16</v>
      </c>
      <c r="G938" s="63">
        <v>19</v>
      </c>
      <c r="H938" s="63">
        <v>0</v>
      </c>
      <c r="I938" s="63">
        <v>0</v>
      </c>
      <c r="J938" s="63">
        <v>0</v>
      </c>
      <c r="K938" s="63" t="s">
        <v>114</v>
      </c>
    </row>
    <row r="939" spans="1:11" s="7" customFormat="1" ht="15">
      <c r="A939" s="65">
        <v>43662</v>
      </c>
      <c r="B939" s="63" t="s">
        <v>220</v>
      </c>
      <c r="C939" s="63">
        <v>3000</v>
      </c>
      <c r="D939" s="63">
        <v>160</v>
      </c>
      <c r="E939" s="64">
        <v>6.5</v>
      </c>
      <c r="F939" s="63">
        <v>7.3</v>
      </c>
      <c r="G939" s="63">
        <v>8.3000000000000007</v>
      </c>
      <c r="H939" s="63">
        <v>2400</v>
      </c>
      <c r="I939" s="63">
        <v>3000</v>
      </c>
      <c r="J939" s="63">
        <v>5400</v>
      </c>
      <c r="K939" s="63" t="s">
        <v>120</v>
      </c>
    </row>
    <row r="940" spans="1:11" s="7" customFormat="1" ht="15">
      <c r="A940" s="65">
        <v>43662</v>
      </c>
      <c r="B940" s="63" t="s">
        <v>20</v>
      </c>
      <c r="C940" s="63">
        <v>750</v>
      </c>
      <c r="D940" s="63">
        <v>1080</v>
      </c>
      <c r="E940" s="64">
        <v>25.5</v>
      </c>
      <c r="F940" s="63">
        <v>27.5</v>
      </c>
      <c r="G940" s="63">
        <v>30.5</v>
      </c>
      <c r="H940" s="63">
        <v>0</v>
      </c>
      <c r="I940" s="63">
        <v>0</v>
      </c>
      <c r="J940" s="63">
        <v>-2250</v>
      </c>
      <c r="K940" s="63" t="s">
        <v>122</v>
      </c>
    </row>
    <row r="941" spans="1:11" s="7" customFormat="1" ht="15">
      <c r="A941" s="65">
        <v>43661</v>
      </c>
      <c r="B941" s="63" t="s">
        <v>39</v>
      </c>
      <c r="C941" s="63">
        <v>900</v>
      </c>
      <c r="D941" s="63">
        <v>640</v>
      </c>
      <c r="E941" s="64">
        <v>20.5</v>
      </c>
      <c r="F941" s="63">
        <v>22</v>
      </c>
      <c r="G941" s="63">
        <v>24</v>
      </c>
      <c r="H941" s="63">
        <v>0</v>
      </c>
      <c r="I941" s="63">
        <v>0</v>
      </c>
      <c r="J941" s="63">
        <v>-2250</v>
      </c>
      <c r="K941" s="63" t="s">
        <v>122</v>
      </c>
    </row>
    <row r="942" spans="1:11" s="7" customFormat="1" ht="15">
      <c r="A942" s="65">
        <v>43658</v>
      </c>
      <c r="B942" s="63" t="s">
        <v>29</v>
      </c>
      <c r="C942" s="63">
        <v>1100</v>
      </c>
      <c r="D942" s="63">
        <v>400</v>
      </c>
      <c r="E942" s="64">
        <v>14</v>
      </c>
      <c r="F942" s="63">
        <v>16</v>
      </c>
      <c r="G942" s="63">
        <v>19</v>
      </c>
      <c r="H942" s="63">
        <v>0</v>
      </c>
      <c r="I942" s="63">
        <v>0</v>
      </c>
      <c r="J942" s="63">
        <v>0</v>
      </c>
      <c r="K942" s="63" t="s">
        <v>113</v>
      </c>
    </row>
    <row r="943" spans="1:11" s="7" customFormat="1" ht="15">
      <c r="A943" s="65">
        <v>43658</v>
      </c>
      <c r="B943" s="63" t="s">
        <v>15</v>
      </c>
      <c r="C943" s="63">
        <v>800</v>
      </c>
      <c r="D943" s="63">
        <v>680</v>
      </c>
      <c r="E943" s="64">
        <v>32</v>
      </c>
      <c r="F943" s="63">
        <v>34</v>
      </c>
      <c r="G943" s="63">
        <v>38</v>
      </c>
      <c r="H943" s="63">
        <v>1600</v>
      </c>
      <c r="I943" s="63">
        <v>0</v>
      </c>
      <c r="J943" s="63">
        <v>1600</v>
      </c>
      <c r="K943" s="63" t="s">
        <v>116</v>
      </c>
    </row>
    <row r="944" spans="1:11" s="7" customFormat="1" ht="15">
      <c r="A944" s="65">
        <v>43657</v>
      </c>
      <c r="B944" s="63" t="s">
        <v>46</v>
      </c>
      <c r="C944" s="63">
        <v>250</v>
      </c>
      <c r="D944" s="63">
        <v>2600</v>
      </c>
      <c r="E944" s="64">
        <v>70</v>
      </c>
      <c r="F944" s="63">
        <v>75</v>
      </c>
      <c r="G944" s="63">
        <v>82</v>
      </c>
      <c r="H944" s="63">
        <v>1250</v>
      </c>
      <c r="I944" s="63">
        <v>0</v>
      </c>
      <c r="J944" s="63">
        <v>1250</v>
      </c>
      <c r="K944" s="63" t="s">
        <v>116</v>
      </c>
    </row>
    <row r="945" spans="1:11" s="7" customFormat="1" ht="15">
      <c r="A945" s="65">
        <v>43657</v>
      </c>
      <c r="B945" s="63" t="s">
        <v>130</v>
      </c>
      <c r="C945" s="63">
        <v>400</v>
      </c>
      <c r="D945" s="63">
        <v>1520</v>
      </c>
      <c r="E945" s="64">
        <v>50.5</v>
      </c>
      <c r="F945" s="63">
        <v>54.5</v>
      </c>
      <c r="G945" s="63">
        <v>60.5</v>
      </c>
      <c r="H945" s="63">
        <v>0</v>
      </c>
      <c r="I945" s="63">
        <v>0</v>
      </c>
      <c r="J945" s="63">
        <v>-2200</v>
      </c>
      <c r="K945" s="63" t="s">
        <v>122</v>
      </c>
    </row>
    <row r="946" spans="1:11" s="7" customFormat="1" ht="15">
      <c r="A946" s="65">
        <v>43656</v>
      </c>
      <c r="B946" s="63" t="s">
        <v>208</v>
      </c>
      <c r="C946" s="63">
        <v>900</v>
      </c>
      <c r="D946" s="63">
        <v>640</v>
      </c>
      <c r="E946" s="64">
        <v>18</v>
      </c>
      <c r="F946" s="63">
        <v>19.5</v>
      </c>
      <c r="G946" s="63">
        <v>22</v>
      </c>
      <c r="H946" s="63">
        <v>1350</v>
      </c>
      <c r="I946" s="63">
        <v>2250</v>
      </c>
      <c r="J946" s="63">
        <v>3600</v>
      </c>
      <c r="K946" s="63" t="s">
        <v>120</v>
      </c>
    </row>
    <row r="947" spans="1:11" s="7" customFormat="1" ht="15">
      <c r="A947" s="65">
        <v>43655</v>
      </c>
      <c r="B947" s="63" t="s">
        <v>140</v>
      </c>
      <c r="C947" s="63">
        <v>2200</v>
      </c>
      <c r="D947" s="63">
        <v>90</v>
      </c>
      <c r="E947" s="64">
        <v>10</v>
      </c>
      <c r="F947" s="63">
        <v>10.5</v>
      </c>
      <c r="G947" s="63">
        <v>11</v>
      </c>
      <c r="H947" s="63">
        <v>0</v>
      </c>
      <c r="I947" s="63">
        <v>0</v>
      </c>
      <c r="J947" s="63">
        <v>-2200</v>
      </c>
      <c r="K947" s="67" t="s">
        <v>122</v>
      </c>
    </row>
    <row r="948" spans="1:11" s="7" customFormat="1" ht="15">
      <c r="A948" s="65">
        <v>43654</v>
      </c>
      <c r="B948" s="63" t="s">
        <v>15</v>
      </c>
      <c r="C948" s="63">
        <v>800</v>
      </c>
      <c r="D948" s="63">
        <v>740</v>
      </c>
      <c r="E948" s="64">
        <v>40</v>
      </c>
      <c r="F948" s="63">
        <v>42</v>
      </c>
      <c r="G948" s="63">
        <v>46</v>
      </c>
      <c r="H948" s="63">
        <v>1600</v>
      </c>
      <c r="I948" s="63">
        <v>0</v>
      </c>
      <c r="J948" s="63">
        <v>1600</v>
      </c>
      <c r="K948" s="63" t="s">
        <v>116</v>
      </c>
    </row>
    <row r="949" spans="1:11" s="7" customFormat="1" ht="15">
      <c r="A949" s="65">
        <v>43651</v>
      </c>
      <c r="B949" s="63" t="s">
        <v>218</v>
      </c>
      <c r="C949" s="63">
        <v>400</v>
      </c>
      <c r="D949" s="63">
        <v>1500</v>
      </c>
      <c r="E949" s="64">
        <v>53</v>
      </c>
      <c r="F949" s="63">
        <v>56</v>
      </c>
      <c r="G949" s="63">
        <v>60</v>
      </c>
      <c r="H949" s="63">
        <v>1200</v>
      </c>
      <c r="I949" s="63">
        <v>1600</v>
      </c>
      <c r="J949" s="63">
        <v>2800</v>
      </c>
      <c r="K949" s="63" t="s">
        <v>120</v>
      </c>
    </row>
    <row r="950" spans="1:11" s="7" customFormat="1" ht="15">
      <c r="A950" s="65">
        <v>43651</v>
      </c>
      <c r="B950" s="68" t="s">
        <v>14</v>
      </c>
      <c r="C950" s="68">
        <v>400</v>
      </c>
      <c r="D950" s="68">
        <v>1500</v>
      </c>
      <c r="E950" s="78">
        <v>29</v>
      </c>
      <c r="F950" s="68">
        <v>33</v>
      </c>
      <c r="G950" s="68">
        <v>40</v>
      </c>
      <c r="H950" s="68">
        <v>1600</v>
      </c>
      <c r="I950" s="68">
        <v>0</v>
      </c>
      <c r="J950" s="68">
        <v>1600</v>
      </c>
      <c r="K950" s="68" t="s">
        <v>116</v>
      </c>
    </row>
    <row r="951" spans="1:11" s="7" customFormat="1" ht="15">
      <c r="A951" s="79">
        <v>43650</v>
      </c>
      <c r="B951" s="68" t="s">
        <v>15</v>
      </c>
      <c r="C951" s="68">
        <v>800</v>
      </c>
      <c r="D951" s="68">
        <v>700</v>
      </c>
      <c r="E951" s="78">
        <v>50</v>
      </c>
      <c r="F951" s="68">
        <v>52.5</v>
      </c>
      <c r="G951" s="68">
        <v>56</v>
      </c>
      <c r="H951" s="68">
        <v>2000</v>
      </c>
      <c r="I951" s="68">
        <v>2800</v>
      </c>
      <c r="J951" s="68">
        <v>4800</v>
      </c>
      <c r="K951" s="68" t="s">
        <v>120</v>
      </c>
    </row>
    <row r="952" spans="1:11" s="7" customFormat="1" ht="15">
      <c r="A952" s="79">
        <v>43650</v>
      </c>
      <c r="B952" s="68" t="s">
        <v>130</v>
      </c>
      <c r="C952" s="68">
        <v>400</v>
      </c>
      <c r="D952" s="68">
        <v>1440</v>
      </c>
      <c r="E952" s="78">
        <v>52</v>
      </c>
      <c r="F952" s="68">
        <v>55</v>
      </c>
      <c r="G952" s="68">
        <v>60</v>
      </c>
      <c r="H952" s="68">
        <v>1200</v>
      </c>
      <c r="I952" s="68">
        <v>2000</v>
      </c>
      <c r="J952" s="68">
        <v>3200</v>
      </c>
      <c r="K952" s="68" t="s">
        <v>120</v>
      </c>
    </row>
    <row r="953" spans="1:11" s="7" customFormat="1" ht="15">
      <c r="A953" s="79">
        <v>43649</v>
      </c>
      <c r="B953" s="68" t="s">
        <v>217</v>
      </c>
      <c r="C953" s="68">
        <v>1200</v>
      </c>
      <c r="D953" s="68">
        <v>470</v>
      </c>
      <c r="E953" s="78">
        <v>18.5</v>
      </c>
      <c r="F953" s="68">
        <v>20</v>
      </c>
      <c r="G953" s="68">
        <v>22</v>
      </c>
      <c r="H953" s="68">
        <v>0</v>
      </c>
      <c r="I953" s="68">
        <v>0</v>
      </c>
      <c r="J953" s="68">
        <v>0</v>
      </c>
      <c r="K953" s="68" t="s">
        <v>113</v>
      </c>
    </row>
    <row r="954" spans="1:11" s="7" customFormat="1" ht="15">
      <c r="A954" s="79">
        <v>43649</v>
      </c>
      <c r="B954" s="68" t="s">
        <v>185</v>
      </c>
      <c r="C954" s="68">
        <v>1100</v>
      </c>
      <c r="D954" s="68">
        <v>400</v>
      </c>
      <c r="E954" s="78">
        <v>14</v>
      </c>
      <c r="F954" s="68">
        <v>15.5</v>
      </c>
      <c r="G954" s="68">
        <v>18</v>
      </c>
      <c r="H954" s="68">
        <v>1650</v>
      </c>
      <c r="I954" s="68">
        <v>0</v>
      </c>
      <c r="J954" s="68">
        <v>1650</v>
      </c>
      <c r="K954" s="68" t="s">
        <v>116</v>
      </c>
    </row>
    <row r="955" spans="1:11" s="7" customFormat="1" ht="15">
      <c r="A955" s="79">
        <v>43648</v>
      </c>
      <c r="B955" s="68" t="s">
        <v>46</v>
      </c>
      <c r="C955" s="68">
        <v>250</v>
      </c>
      <c r="D955" s="68">
        <v>2600</v>
      </c>
      <c r="E955" s="78">
        <v>80</v>
      </c>
      <c r="F955" s="68">
        <v>85</v>
      </c>
      <c r="G955" s="68">
        <v>95</v>
      </c>
      <c r="H955" s="68">
        <v>1250</v>
      </c>
      <c r="I955" s="68">
        <v>0</v>
      </c>
      <c r="J955" s="68">
        <v>1250</v>
      </c>
      <c r="K955" s="68" t="s">
        <v>116</v>
      </c>
    </row>
    <row r="956" spans="1:11" s="7" customFormat="1" ht="15">
      <c r="A956" s="79">
        <v>43647</v>
      </c>
      <c r="B956" s="68" t="s">
        <v>213</v>
      </c>
      <c r="C956" s="68">
        <v>200</v>
      </c>
      <c r="D956" s="68">
        <v>2750</v>
      </c>
      <c r="E956" s="78">
        <v>93</v>
      </c>
      <c r="F956" s="68">
        <v>100</v>
      </c>
      <c r="G956" s="68">
        <v>110</v>
      </c>
      <c r="H956" s="68">
        <v>0</v>
      </c>
      <c r="I956" s="68">
        <v>0</v>
      </c>
      <c r="J956" s="68">
        <v>-18520</v>
      </c>
      <c r="K956" s="68" t="s">
        <v>122</v>
      </c>
    </row>
    <row r="957" spans="1:11" s="4" customFormat="1" ht="15">
      <c r="A957" s="79">
        <v>43644</v>
      </c>
      <c r="B957" s="68" t="s">
        <v>22</v>
      </c>
      <c r="C957" s="68">
        <v>1200</v>
      </c>
      <c r="D957" s="68">
        <v>800</v>
      </c>
      <c r="E957" s="78">
        <v>28</v>
      </c>
      <c r="F957" s="68">
        <v>29.5</v>
      </c>
      <c r="G957" s="68">
        <v>31</v>
      </c>
      <c r="H957" s="68">
        <v>600</v>
      </c>
      <c r="I957" s="68">
        <v>0</v>
      </c>
      <c r="J957" s="68">
        <v>600</v>
      </c>
      <c r="K957" s="68" t="s">
        <v>216</v>
      </c>
    </row>
    <row r="958" spans="1:11" s="4" customFormat="1" ht="15">
      <c r="A958" s="79">
        <v>43643</v>
      </c>
      <c r="B958" s="68" t="s">
        <v>208</v>
      </c>
      <c r="C958" s="68">
        <v>600</v>
      </c>
      <c r="D958" s="68">
        <v>940</v>
      </c>
      <c r="E958" s="78">
        <v>31</v>
      </c>
      <c r="F958" s="68">
        <v>33</v>
      </c>
      <c r="G958" s="68">
        <v>36</v>
      </c>
      <c r="H958" s="68">
        <v>0</v>
      </c>
      <c r="I958" s="68">
        <v>0</v>
      </c>
      <c r="J958" s="68">
        <v>-1800</v>
      </c>
      <c r="K958" s="68" t="s">
        <v>122</v>
      </c>
    </row>
    <row r="959" spans="1:11" s="4" customFormat="1" ht="15">
      <c r="A959" s="79">
        <v>43643</v>
      </c>
      <c r="B959" s="68" t="s">
        <v>39</v>
      </c>
      <c r="C959" s="68">
        <v>600</v>
      </c>
      <c r="D959" s="68">
        <v>950</v>
      </c>
      <c r="E959" s="78">
        <v>9</v>
      </c>
      <c r="F959" s="68">
        <v>11</v>
      </c>
      <c r="G959" s="68">
        <v>14</v>
      </c>
      <c r="H959" s="68">
        <v>1200</v>
      </c>
      <c r="I959" s="68">
        <v>0</v>
      </c>
      <c r="J959" s="68">
        <v>1200</v>
      </c>
      <c r="K959" s="68" t="s">
        <v>116</v>
      </c>
    </row>
    <row r="960" spans="1:11" s="4" customFormat="1" ht="15">
      <c r="A960" s="79">
        <v>43642</v>
      </c>
      <c r="B960" s="68" t="s">
        <v>29</v>
      </c>
      <c r="C960" s="68">
        <v>1100</v>
      </c>
      <c r="D960" s="68">
        <v>400</v>
      </c>
      <c r="E960" s="78">
        <v>5</v>
      </c>
      <c r="F960" s="68">
        <v>6.5</v>
      </c>
      <c r="G960" s="68">
        <v>8</v>
      </c>
      <c r="H960" s="68">
        <v>0</v>
      </c>
      <c r="I960" s="68">
        <v>0</v>
      </c>
      <c r="J960" s="68">
        <v>-2750</v>
      </c>
      <c r="K960" s="68" t="s">
        <v>122</v>
      </c>
    </row>
    <row r="961" spans="1:11" s="4" customFormat="1" ht="15">
      <c r="A961" s="79">
        <v>43642</v>
      </c>
      <c r="B961" s="68" t="s">
        <v>15</v>
      </c>
      <c r="C961" s="68">
        <v>500</v>
      </c>
      <c r="D961" s="68">
        <v>620</v>
      </c>
      <c r="E961" s="78">
        <v>11</v>
      </c>
      <c r="F961" s="68">
        <v>14</v>
      </c>
      <c r="G961" s="68">
        <v>18</v>
      </c>
      <c r="H961" s="68">
        <v>0</v>
      </c>
      <c r="I961" s="68">
        <v>0</v>
      </c>
      <c r="J961" s="68">
        <v>0</v>
      </c>
      <c r="K961" s="68" t="s">
        <v>113</v>
      </c>
    </row>
    <row r="962" spans="1:11" s="4" customFormat="1" ht="15">
      <c r="A962" s="79">
        <v>43642</v>
      </c>
      <c r="B962" s="68" t="s">
        <v>41</v>
      </c>
      <c r="C962" s="68">
        <v>2100</v>
      </c>
      <c r="D962" s="68">
        <v>295</v>
      </c>
      <c r="E962" s="78">
        <v>4.4000000000000004</v>
      </c>
      <c r="F962" s="68">
        <v>5</v>
      </c>
      <c r="G962" s="68">
        <v>6</v>
      </c>
      <c r="H962" s="68">
        <v>1260</v>
      </c>
      <c r="I962" s="68">
        <v>0</v>
      </c>
      <c r="J962" s="68">
        <v>1260</v>
      </c>
      <c r="K962" s="68" t="s">
        <v>116</v>
      </c>
    </row>
    <row r="963" spans="1:11" s="4" customFormat="1" ht="15">
      <c r="A963" s="79">
        <v>43641</v>
      </c>
      <c r="B963" s="68" t="s">
        <v>39</v>
      </c>
      <c r="C963" s="68">
        <v>600</v>
      </c>
      <c r="D963" s="68">
        <v>910</v>
      </c>
      <c r="E963" s="78">
        <v>25</v>
      </c>
      <c r="F963" s="68">
        <v>27</v>
      </c>
      <c r="G963" s="68">
        <v>30</v>
      </c>
      <c r="H963" s="68">
        <v>1200</v>
      </c>
      <c r="I963" s="68">
        <v>1800</v>
      </c>
      <c r="J963" s="68">
        <v>3000</v>
      </c>
      <c r="K963" s="68" t="s">
        <v>120</v>
      </c>
    </row>
    <row r="964" spans="1:11" s="4" customFormat="1" ht="15">
      <c r="A964" s="79">
        <v>43640</v>
      </c>
      <c r="B964" s="68" t="s">
        <v>176</v>
      </c>
      <c r="C964" s="68">
        <v>300</v>
      </c>
      <c r="D964" s="68">
        <v>1460</v>
      </c>
      <c r="E964" s="78">
        <v>29</v>
      </c>
      <c r="F964" s="68">
        <v>33</v>
      </c>
      <c r="G964" s="68">
        <v>38</v>
      </c>
      <c r="H964" s="68">
        <v>0</v>
      </c>
      <c r="I964" s="68">
        <v>0</v>
      </c>
      <c r="J964" s="68">
        <v>-1500</v>
      </c>
      <c r="K964" s="68" t="s">
        <v>122</v>
      </c>
    </row>
    <row r="965" spans="1:11" s="4" customFormat="1" ht="15">
      <c r="A965" s="79">
        <v>43640</v>
      </c>
      <c r="B965" s="68" t="s">
        <v>39</v>
      </c>
      <c r="C965" s="68">
        <v>600</v>
      </c>
      <c r="D965" s="68">
        <v>890</v>
      </c>
      <c r="E965" s="78">
        <v>31</v>
      </c>
      <c r="F965" s="68">
        <v>33</v>
      </c>
      <c r="G965" s="68">
        <v>36</v>
      </c>
      <c r="H965" s="68">
        <v>1200</v>
      </c>
      <c r="I965" s="68">
        <v>0</v>
      </c>
      <c r="J965" s="68">
        <v>1200</v>
      </c>
      <c r="K965" s="68" t="s">
        <v>116</v>
      </c>
    </row>
    <row r="966" spans="1:11" s="4" customFormat="1" ht="15">
      <c r="A966" s="79">
        <v>43637</v>
      </c>
      <c r="B966" s="68" t="s">
        <v>15</v>
      </c>
      <c r="C966" s="68">
        <v>500</v>
      </c>
      <c r="D966" s="68">
        <v>580</v>
      </c>
      <c r="E966" s="78">
        <v>32</v>
      </c>
      <c r="F966" s="68">
        <v>35</v>
      </c>
      <c r="G966" s="68">
        <v>39</v>
      </c>
      <c r="H966" s="68">
        <v>1500</v>
      </c>
      <c r="I966" s="68">
        <v>2000</v>
      </c>
      <c r="J966" s="68">
        <v>3500</v>
      </c>
      <c r="K966" s="68" t="s">
        <v>120</v>
      </c>
    </row>
    <row r="967" spans="1:11" s="4" customFormat="1" ht="15">
      <c r="A967" s="79">
        <v>43636</v>
      </c>
      <c r="B967" s="68" t="s">
        <v>130</v>
      </c>
      <c r="C967" s="68">
        <v>300</v>
      </c>
      <c r="D967" s="68">
        <v>1400</v>
      </c>
      <c r="E967" s="78">
        <v>41</v>
      </c>
      <c r="F967" s="68">
        <v>45</v>
      </c>
      <c r="G967" s="68">
        <v>50</v>
      </c>
      <c r="H967" s="68">
        <v>1200</v>
      </c>
      <c r="I967" s="68">
        <v>1500</v>
      </c>
      <c r="J967" s="68">
        <v>2700</v>
      </c>
      <c r="K967" s="68" t="s">
        <v>120</v>
      </c>
    </row>
    <row r="968" spans="1:11" s="4" customFormat="1" ht="15">
      <c r="A968" s="79">
        <v>43636</v>
      </c>
      <c r="B968" s="68" t="s">
        <v>14</v>
      </c>
      <c r="C968" s="68">
        <v>400</v>
      </c>
      <c r="D968" s="68">
        <v>1480</v>
      </c>
      <c r="E968" s="78">
        <v>29</v>
      </c>
      <c r="F968" s="68">
        <v>32</v>
      </c>
      <c r="G968" s="68">
        <v>36</v>
      </c>
      <c r="H968" s="68">
        <v>1200</v>
      </c>
      <c r="I968" s="68">
        <v>0</v>
      </c>
      <c r="J968" s="68">
        <v>1200</v>
      </c>
      <c r="K968" s="68" t="s">
        <v>116</v>
      </c>
    </row>
    <row r="969" spans="1:11" s="4" customFormat="1" ht="15">
      <c r="A969" s="79">
        <v>43635</v>
      </c>
      <c r="B969" s="68" t="s">
        <v>215</v>
      </c>
      <c r="C969" s="68">
        <v>1061</v>
      </c>
      <c r="D969" s="68">
        <v>490</v>
      </c>
      <c r="E969" s="78">
        <v>10</v>
      </c>
      <c r="F969" s="68">
        <v>11.5</v>
      </c>
      <c r="G969" s="68">
        <v>13.5</v>
      </c>
      <c r="H969" s="68">
        <v>1591.5</v>
      </c>
      <c r="I969" s="68">
        <v>0</v>
      </c>
      <c r="J969" s="68">
        <v>1591.5</v>
      </c>
      <c r="K969" s="68" t="s">
        <v>116</v>
      </c>
    </row>
    <row r="970" spans="1:11" s="7" customFormat="1" ht="15">
      <c r="A970" s="79">
        <v>43635</v>
      </c>
      <c r="B970" s="68" t="s">
        <v>215</v>
      </c>
      <c r="C970" s="68">
        <v>1061</v>
      </c>
      <c r="D970" s="68">
        <v>470</v>
      </c>
      <c r="E970" s="78">
        <v>13</v>
      </c>
      <c r="F970" s="68">
        <v>14.5</v>
      </c>
      <c r="G970" s="68">
        <v>16</v>
      </c>
      <c r="H970" s="68">
        <v>0</v>
      </c>
      <c r="I970" s="68">
        <v>0</v>
      </c>
      <c r="J970" s="68">
        <v>-3183</v>
      </c>
      <c r="K970" s="68" t="s">
        <v>122</v>
      </c>
    </row>
    <row r="971" spans="1:11" s="7" customFormat="1" ht="15">
      <c r="A971" s="79">
        <v>43634</v>
      </c>
      <c r="B971" s="68" t="s">
        <v>130</v>
      </c>
      <c r="C971" s="68">
        <v>300</v>
      </c>
      <c r="D971" s="68">
        <v>1420</v>
      </c>
      <c r="E971" s="78">
        <v>40</v>
      </c>
      <c r="F971" s="68">
        <v>44</v>
      </c>
      <c r="G971" s="68">
        <v>48</v>
      </c>
      <c r="H971" s="68">
        <v>1200</v>
      </c>
      <c r="I971" s="68">
        <v>1200</v>
      </c>
      <c r="J971" s="68">
        <v>2400</v>
      </c>
      <c r="K971" s="68" t="s">
        <v>120</v>
      </c>
    </row>
    <row r="972" spans="1:11" s="7" customFormat="1" ht="15">
      <c r="A972" s="79">
        <v>43634</v>
      </c>
      <c r="B972" s="68" t="s">
        <v>165</v>
      </c>
      <c r="C972" s="68">
        <v>1500</v>
      </c>
      <c r="D972" s="68">
        <v>265</v>
      </c>
      <c r="E972" s="78">
        <v>7</v>
      </c>
      <c r="F972" s="68">
        <v>8</v>
      </c>
      <c r="G972" s="68">
        <v>10</v>
      </c>
      <c r="H972" s="68">
        <v>1500</v>
      </c>
      <c r="I972" s="68">
        <v>0</v>
      </c>
      <c r="J972" s="68">
        <v>1500</v>
      </c>
      <c r="K972" s="68" t="s">
        <v>116</v>
      </c>
    </row>
    <row r="973" spans="1:11" s="7" customFormat="1" ht="15">
      <c r="A973" s="79">
        <v>43633</v>
      </c>
      <c r="B973" s="63" t="s">
        <v>206</v>
      </c>
      <c r="C973" s="63">
        <v>1300</v>
      </c>
      <c r="D973" s="63">
        <v>340</v>
      </c>
      <c r="E973" s="64">
        <v>13</v>
      </c>
      <c r="F973" s="63">
        <v>14</v>
      </c>
      <c r="G973" s="63">
        <v>15</v>
      </c>
      <c r="H973" s="63">
        <v>1300</v>
      </c>
      <c r="I973" s="63">
        <v>1300</v>
      </c>
      <c r="J973" s="63">
        <v>2600</v>
      </c>
      <c r="K973" s="63" t="s">
        <v>120</v>
      </c>
    </row>
    <row r="974" spans="1:11" s="7" customFormat="1" ht="15">
      <c r="A974" s="65">
        <v>43630</v>
      </c>
      <c r="B974" s="63" t="s">
        <v>173</v>
      </c>
      <c r="C974" s="63">
        <v>2850</v>
      </c>
      <c r="D974" s="63">
        <v>120</v>
      </c>
      <c r="E974" s="64">
        <v>7.5</v>
      </c>
      <c r="F974" s="63">
        <v>8.5</v>
      </c>
      <c r="G974" s="63">
        <v>10</v>
      </c>
      <c r="H974" s="63">
        <v>2850</v>
      </c>
      <c r="I974" s="63">
        <v>4275</v>
      </c>
      <c r="J974" s="63">
        <v>7125</v>
      </c>
      <c r="K974" s="63" t="s">
        <v>120</v>
      </c>
    </row>
    <row r="975" spans="1:11" s="7" customFormat="1" ht="15">
      <c r="A975" s="65">
        <v>43629</v>
      </c>
      <c r="B975" s="63" t="s">
        <v>22</v>
      </c>
      <c r="C975" s="63">
        <v>1200</v>
      </c>
      <c r="D975" s="63">
        <v>810</v>
      </c>
      <c r="E975" s="64">
        <v>22.5</v>
      </c>
      <c r="F975" s="63">
        <v>24</v>
      </c>
      <c r="G975" s="63">
        <v>26</v>
      </c>
      <c r="H975" s="63">
        <v>600</v>
      </c>
      <c r="I975" s="63">
        <v>0</v>
      </c>
      <c r="J975" s="63">
        <v>600</v>
      </c>
      <c r="K975" s="63" t="s">
        <v>214</v>
      </c>
    </row>
    <row r="976" spans="1:11" s="4" customFormat="1" ht="15">
      <c r="A976" s="65">
        <v>43629</v>
      </c>
      <c r="B976" s="63" t="s">
        <v>25</v>
      </c>
      <c r="C976" s="63">
        <v>1061</v>
      </c>
      <c r="D976" s="63">
        <v>500</v>
      </c>
      <c r="E976" s="64">
        <v>17</v>
      </c>
      <c r="F976" s="63">
        <v>18.5</v>
      </c>
      <c r="G976" s="63">
        <v>21</v>
      </c>
      <c r="H976" s="63">
        <v>0</v>
      </c>
      <c r="I976" s="63">
        <v>0</v>
      </c>
      <c r="J976" s="63">
        <v>0</v>
      </c>
      <c r="K976" s="63" t="s">
        <v>113</v>
      </c>
    </row>
    <row r="977" spans="1:11" s="4" customFormat="1" ht="15">
      <c r="A977" s="65">
        <v>43628</v>
      </c>
      <c r="B977" s="63" t="s">
        <v>43</v>
      </c>
      <c r="C977" s="63">
        <v>700</v>
      </c>
      <c r="D977" s="63">
        <v>1100</v>
      </c>
      <c r="E977" s="64">
        <v>29</v>
      </c>
      <c r="F977" s="63">
        <v>31</v>
      </c>
      <c r="G977" s="63">
        <v>35</v>
      </c>
      <c r="H977" s="63">
        <v>1400</v>
      </c>
      <c r="I977" s="63">
        <v>0</v>
      </c>
      <c r="J977" s="63">
        <v>1400</v>
      </c>
      <c r="K977" s="63" t="s">
        <v>116</v>
      </c>
    </row>
    <row r="978" spans="1:11" s="4" customFormat="1" ht="15">
      <c r="A978" s="65">
        <v>43627</v>
      </c>
      <c r="B978" s="63" t="s">
        <v>213</v>
      </c>
      <c r="C978" s="63">
        <v>200</v>
      </c>
      <c r="D978" s="63">
        <v>2950</v>
      </c>
      <c r="E978" s="64">
        <v>80</v>
      </c>
      <c r="F978" s="63">
        <v>90</v>
      </c>
      <c r="G978" s="63">
        <v>100</v>
      </c>
      <c r="H978" s="63">
        <v>2000</v>
      </c>
      <c r="I978" s="63">
        <v>2000</v>
      </c>
      <c r="J978" s="63">
        <v>4000</v>
      </c>
      <c r="K978" s="63" t="s">
        <v>120</v>
      </c>
    </row>
    <row r="979" spans="1:11" s="4" customFormat="1" ht="15">
      <c r="A979" s="65">
        <v>43626</v>
      </c>
      <c r="B979" s="63" t="s">
        <v>185</v>
      </c>
      <c r="C979" s="63">
        <v>300</v>
      </c>
      <c r="D979" s="63">
        <v>400</v>
      </c>
      <c r="E979" s="64">
        <v>14</v>
      </c>
      <c r="F979" s="63">
        <v>15</v>
      </c>
      <c r="G979" s="63">
        <v>16.5</v>
      </c>
      <c r="H979" s="63">
        <v>0</v>
      </c>
      <c r="I979" s="63">
        <v>0</v>
      </c>
      <c r="J979" s="63">
        <v>-600</v>
      </c>
      <c r="K979" s="63" t="s">
        <v>122</v>
      </c>
    </row>
    <row r="980" spans="1:11" s="4" customFormat="1" ht="15">
      <c r="A980" s="65">
        <v>43623</v>
      </c>
      <c r="B980" s="63" t="s">
        <v>130</v>
      </c>
      <c r="C980" s="63">
        <v>300</v>
      </c>
      <c r="D980" s="63">
        <v>1500</v>
      </c>
      <c r="E980" s="64">
        <v>58</v>
      </c>
      <c r="F980" s="63">
        <v>63</v>
      </c>
      <c r="G980" s="63">
        <v>69</v>
      </c>
      <c r="H980" s="63">
        <v>7500</v>
      </c>
      <c r="I980" s="63">
        <v>9000</v>
      </c>
      <c r="J980" s="63">
        <v>16500</v>
      </c>
      <c r="K980" s="63" t="s">
        <v>120</v>
      </c>
    </row>
    <row r="981" spans="1:11" s="4" customFormat="1" ht="15">
      <c r="A981" s="65">
        <v>43623</v>
      </c>
      <c r="B981" s="63" t="s">
        <v>176</v>
      </c>
      <c r="C981" s="63">
        <v>300</v>
      </c>
      <c r="D981" s="63">
        <v>1540</v>
      </c>
      <c r="E981" s="64">
        <v>53</v>
      </c>
      <c r="F981" s="63">
        <v>58</v>
      </c>
      <c r="G981" s="63">
        <v>65</v>
      </c>
      <c r="H981" s="63">
        <v>1500</v>
      </c>
      <c r="I981" s="63">
        <v>0</v>
      </c>
      <c r="J981" s="63">
        <v>1500</v>
      </c>
      <c r="K981" s="63" t="s">
        <v>116</v>
      </c>
    </row>
    <row r="982" spans="1:11" s="4" customFormat="1" ht="15">
      <c r="A982" s="65">
        <v>43622</v>
      </c>
      <c r="B982" s="63" t="s">
        <v>164</v>
      </c>
      <c r="C982" s="63">
        <v>300</v>
      </c>
      <c r="D982" s="63">
        <v>1820</v>
      </c>
      <c r="E982" s="64">
        <v>38</v>
      </c>
      <c r="F982" s="63">
        <v>43</v>
      </c>
      <c r="G982" s="63">
        <v>49</v>
      </c>
      <c r="H982" s="63">
        <v>1500</v>
      </c>
      <c r="I982" s="63">
        <v>0</v>
      </c>
      <c r="J982" s="63">
        <v>1500</v>
      </c>
      <c r="K982" s="63" t="s">
        <v>116</v>
      </c>
    </row>
    <row r="983" spans="1:11" s="4" customFormat="1" ht="15">
      <c r="A983" s="65">
        <v>43622</v>
      </c>
      <c r="B983" s="63" t="s">
        <v>133</v>
      </c>
      <c r="C983" s="63">
        <v>600</v>
      </c>
      <c r="D983" s="63">
        <v>1400</v>
      </c>
      <c r="E983" s="64">
        <v>21.5</v>
      </c>
      <c r="F983" s="63">
        <v>23.5</v>
      </c>
      <c r="G983" s="63">
        <v>26.5</v>
      </c>
      <c r="H983" s="63">
        <v>1200</v>
      </c>
      <c r="I983" s="63">
        <v>0</v>
      </c>
      <c r="J983" s="63">
        <v>1200</v>
      </c>
      <c r="K983" s="63" t="s">
        <v>116</v>
      </c>
    </row>
    <row r="984" spans="1:11" s="4" customFormat="1" ht="15">
      <c r="A984" s="65">
        <v>43620</v>
      </c>
      <c r="B984" s="63" t="s">
        <v>131</v>
      </c>
      <c r="C984" s="63">
        <v>600</v>
      </c>
      <c r="D984" s="63">
        <v>1140</v>
      </c>
      <c r="E984" s="64">
        <v>40</v>
      </c>
      <c r="F984" s="63">
        <v>43</v>
      </c>
      <c r="G984" s="63">
        <v>48</v>
      </c>
      <c r="H984" s="63">
        <v>1800</v>
      </c>
      <c r="I984" s="63">
        <v>0</v>
      </c>
      <c r="J984" s="63">
        <v>1800</v>
      </c>
      <c r="K984" s="63" t="s">
        <v>116</v>
      </c>
    </row>
    <row r="985" spans="1:11" s="4" customFormat="1" ht="15">
      <c r="A985" s="65">
        <v>43619</v>
      </c>
      <c r="B985" s="63" t="s">
        <v>41</v>
      </c>
      <c r="C985" s="63">
        <v>2100</v>
      </c>
      <c r="D985" s="63">
        <v>330</v>
      </c>
      <c r="E985" s="64">
        <v>10.199999999999999</v>
      </c>
      <c r="F985" s="63">
        <v>10.7</v>
      </c>
      <c r="G985" s="63">
        <v>11.2</v>
      </c>
      <c r="H985" s="63">
        <v>0</v>
      </c>
      <c r="I985" s="63">
        <v>0</v>
      </c>
      <c r="J985" s="63">
        <v>-2100</v>
      </c>
      <c r="K985" s="63" t="s">
        <v>122</v>
      </c>
    </row>
    <row r="986" spans="1:11" s="4" customFormat="1" ht="15">
      <c r="A986" s="65">
        <v>43616</v>
      </c>
      <c r="B986" s="63" t="s">
        <v>171</v>
      </c>
      <c r="C986" s="63">
        <v>600</v>
      </c>
      <c r="D986" s="63">
        <v>1420</v>
      </c>
      <c r="E986" s="64">
        <v>34</v>
      </c>
      <c r="F986" s="63">
        <v>37</v>
      </c>
      <c r="G986" s="63">
        <v>41</v>
      </c>
      <c r="H986" s="63">
        <v>1800</v>
      </c>
      <c r="I986" s="63">
        <v>0</v>
      </c>
      <c r="J986" s="63">
        <v>1800</v>
      </c>
      <c r="K986" s="63" t="s">
        <v>116</v>
      </c>
    </row>
    <row r="987" spans="1:11" s="4" customFormat="1" ht="15">
      <c r="A987" s="65">
        <v>43616</v>
      </c>
      <c r="B987" s="63" t="s">
        <v>135</v>
      </c>
      <c r="C987" s="63">
        <v>250</v>
      </c>
      <c r="D987" s="63">
        <v>2100</v>
      </c>
      <c r="E987" s="64">
        <v>25</v>
      </c>
      <c r="F987" s="63">
        <v>30</v>
      </c>
      <c r="G987" s="63">
        <v>36</v>
      </c>
      <c r="H987" s="63">
        <v>0</v>
      </c>
      <c r="I987" s="63">
        <v>0</v>
      </c>
      <c r="J987" s="63">
        <v>-1250</v>
      </c>
      <c r="K987" s="63" t="s">
        <v>122</v>
      </c>
    </row>
    <row r="988" spans="1:11" s="4" customFormat="1" ht="15">
      <c r="A988" s="65">
        <v>43614</v>
      </c>
      <c r="B988" s="63" t="s">
        <v>43</v>
      </c>
      <c r="C988" s="63">
        <v>700</v>
      </c>
      <c r="D988" s="63">
        <v>1080</v>
      </c>
      <c r="E988" s="64">
        <v>17</v>
      </c>
      <c r="F988" s="63">
        <v>19</v>
      </c>
      <c r="G988" s="63">
        <v>22</v>
      </c>
      <c r="H988" s="63">
        <v>0</v>
      </c>
      <c r="I988" s="63">
        <v>0</v>
      </c>
      <c r="J988" s="63">
        <v>0</v>
      </c>
      <c r="K988" s="63" t="s">
        <v>113</v>
      </c>
    </row>
    <row r="989" spans="1:11" s="4" customFormat="1" ht="15">
      <c r="A989" s="65">
        <v>43614</v>
      </c>
      <c r="B989" s="63" t="s">
        <v>210</v>
      </c>
      <c r="C989" s="63">
        <v>1400</v>
      </c>
      <c r="D989" s="63">
        <v>680</v>
      </c>
      <c r="E989" s="64">
        <v>12</v>
      </c>
      <c r="F989" s="63">
        <v>13</v>
      </c>
      <c r="G989" s="63">
        <v>14</v>
      </c>
      <c r="H989" s="63">
        <v>0</v>
      </c>
      <c r="I989" s="63">
        <v>0</v>
      </c>
      <c r="J989" s="63">
        <v>0</v>
      </c>
      <c r="K989" s="63" t="s">
        <v>113</v>
      </c>
    </row>
    <row r="990" spans="1:11" s="4" customFormat="1" ht="15">
      <c r="A990" s="65">
        <v>43613</v>
      </c>
      <c r="B990" s="63" t="s">
        <v>162</v>
      </c>
      <c r="C990" s="63">
        <v>600</v>
      </c>
      <c r="D990" s="63">
        <v>1640</v>
      </c>
      <c r="E990" s="64">
        <v>48</v>
      </c>
      <c r="F990" s="63">
        <v>50</v>
      </c>
      <c r="G990" s="63">
        <v>52</v>
      </c>
      <c r="H990" s="63">
        <v>1200</v>
      </c>
      <c r="I990" s="63">
        <v>1200</v>
      </c>
      <c r="J990" s="63">
        <v>2400</v>
      </c>
      <c r="K990" s="63" t="s">
        <v>120</v>
      </c>
    </row>
    <row r="991" spans="1:11" s="4" customFormat="1" ht="15">
      <c r="A991" s="65">
        <v>43612</v>
      </c>
      <c r="B991" s="63" t="s">
        <v>20</v>
      </c>
      <c r="C991" s="63">
        <v>750</v>
      </c>
      <c r="D991" s="63">
        <v>1200</v>
      </c>
      <c r="E991" s="64">
        <v>16</v>
      </c>
      <c r="F991" s="63">
        <v>18</v>
      </c>
      <c r="G991" s="63">
        <v>21</v>
      </c>
      <c r="H991" s="63">
        <v>0</v>
      </c>
      <c r="I991" s="63">
        <v>0</v>
      </c>
      <c r="J991" s="63">
        <v>0</v>
      </c>
      <c r="K991" s="63" t="s">
        <v>113</v>
      </c>
    </row>
    <row r="992" spans="1:11" s="4" customFormat="1" ht="15">
      <c r="A992" s="65">
        <v>43609</v>
      </c>
      <c r="B992" s="63" t="s">
        <v>130</v>
      </c>
      <c r="C992" s="63">
        <v>300</v>
      </c>
      <c r="D992" s="63">
        <v>1600</v>
      </c>
      <c r="E992" s="64">
        <v>70</v>
      </c>
      <c r="F992" s="63">
        <v>73</v>
      </c>
      <c r="G992" s="63">
        <v>76</v>
      </c>
      <c r="H992" s="63">
        <v>900</v>
      </c>
      <c r="I992" s="63">
        <v>0</v>
      </c>
      <c r="J992" s="63">
        <v>900</v>
      </c>
      <c r="K992" s="63" t="s">
        <v>116</v>
      </c>
    </row>
    <row r="993" spans="1:11" s="4" customFormat="1" ht="15">
      <c r="A993" s="65">
        <v>43608</v>
      </c>
      <c r="B993" s="63" t="s">
        <v>178</v>
      </c>
      <c r="C993" s="63">
        <v>2000</v>
      </c>
      <c r="D993" s="63">
        <v>175</v>
      </c>
      <c r="E993" s="64">
        <v>8</v>
      </c>
      <c r="F993" s="63">
        <v>9</v>
      </c>
      <c r="G993" s="63">
        <v>10</v>
      </c>
      <c r="H993" s="63">
        <v>0</v>
      </c>
      <c r="I993" s="63">
        <v>0</v>
      </c>
      <c r="J993" s="63">
        <v>3000</v>
      </c>
      <c r="K993" s="63" t="s">
        <v>122</v>
      </c>
    </row>
    <row r="994" spans="1:11" s="7" customFormat="1" ht="15">
      <c r="A994" s="65">
        <v>43607</v>
      </c>
      <c r="B994" s="63" t="s">
        <v>23</v>
      </c>
      <c r="C994" s="63">
        <v>500</v>
      </c>
      <c r="D994" s="63">
        <v>2150</v>
      </c>
      <c r="E994" s="64">
        <v>66</v>
      </c>
      <c r="F994" s="63">
        <v>70</v>
      </c>
      <c r="G994" s="63">
        <v>75</v>
      </c>
      <c r="H994" s="63">
        <v>0</v>
      </c>
      <c r="I994" s="63">
        <v>0</v>
      </c>
      <c r="J994" s="63">
        <v>0</v>
      </c>
      <c r="K994" s="63" t="s">
        <v>113</v>
      </c>
    </row>
    <row r="995" spans="1:11" s="7" customFormat="1" ht="15">
      <c r="A995" s="65">
        <v>43606</v>
      </c>
      <c r="B995" s="63" t="s">
        <v>15</v>
      </c>
      <c r="C995" s="63">
        <v>500</v>
      </c>
      <c r="D995" s="63">
        <v>820</v>
      </c>
      <c r="E995" s="64">
        <v>54</v>
      </c>
      <c r="F995" s="63">
        <v>56</v>
      </c>
      <c r="G995" s="63">
        <v>58</v>
      </c>
      <c r="H995" s="63">
        <v>0</v>
      </c>
      <c r="I995" s="63">
        <v>0</v>
      </c>
      <c r="J995" s="63">
        <v>-2000</v>
      </c>
      <c r="K995" s="63" t="s">
        <v>209</v>
      </c>
    </row>
    <row r="996" spans="1:11" s="7" customFormat="1" ht="15">
      <c r="A996" s="65">
        <v>43606</v>
      </c>
      <c r="B996" s="63" t="s">
        <v>208</v>
      </c>
      <c r="C996" s="63">
        <v>600</v>
      </c>
      <c r="D996" s="63">
        <v>970</v>
      </c>
      <c r="E996" s="64">
        <v>36</v>
      </c>
      <c r="F996" s="63">
        <v>39</v>
      </c>
      <c r="G996" s="63">
        <v>42</v>
      </c>
      <c r="H996" s="63">
        <v>1800</v>
      </c>
      <c r="I996" s="63">
        <v>0</v>
      </c>
      <c r="J996" s="63">
        <v>1800</v>
      </c>
      <c r="K996" s="63" t="s">
        <v>116</v>
      </c>
    </row>
    <row r="997" spans="1:11" s="7" customFormat="1" ht="15">
      <c r="A997" s="65">
        <v>43605</v>
      </c>
      <c r="B997" s="63" t="s">
        <v>15</v>
      </c>
      <c r="C997" s="63">
        <v>500</v>
      </c>
      <c r="D997" s="63">
        <v>760</v>
      </c>
      <c r="E997" s="64">
        <v>45</v>
      </c>
      <c r="F997" s="63">
        <v>47</v>
      </c>
      <c r="G997" s="63">
        <v>49</v>
      </c>
      <c r="H997" s="63">
        <v>1000</v>
      </c>
      <c r="I997" s="63">
        <v>1000</v>
      </c>
      <c r="J997" s="63">
        <v>2000</v>
      </c>
      <c r="K997" s="63" t="s">
        <v>120</v>
      </c>
    </row>
    <row r="998" spans="1:11" s="7" customFormat="1" ht="15">
      <c r="A998" s="65">
        <v>43605</v>
      </c>
      <c r="B998" s="63" t="s">
        <v>33</v>
      </c>
      <c r="C998" s="63">
        <v>500</v>
      </c>
      <c r="D998" s="63">
        <v>720</v>
      </c>
      <c r="E998" s="64">
        <v>47</v>
      </c>
      <c r="F998" s="63">
        <v>49</v>
      </c>
      <c r="G998" s="63">
        <v>51</v>
      </c>
      <c r="H998" s="63">
        <v>0</v>
      </c>
      <c r="I998" s="63">
        <v>0</v>
      </c>
      <c r="J998" s="63">
        <v>-1750</v>
      </c>
      <c r="K998" s="63" t="s">
        <v>122</v>
      </c>
    </row>
    <row r="999" spans="1:11" s="7" customFormat="1" ht="15">
      <c r="A999" s="65">
        <v>43602</v>
      </c>
      <c r="B999" s="63" t="s">
        <v>140</v>
      </c>
      <c r="C999" s="63">
        <v>1750</v>
      </c>
      <c r="D999" s="63">
        <v>140</v>
      </c>
      <c r="E999" s="64">
        <v>15.5</v>
      </c>
      <c r="F999" s="63">
        <v>16.5</v>
      </c>
      <c r="G999" s="63">
        <v>18.5</v>
      </c>
      <c r="H999" s="63">
        <v>0</v>
      </c>
      <c r="I999" s="63">
        <v>0</v>
      </c>
      <c r="J999" s="63">
        <v>0</v>
      </c>
      <c r="K999" s="63" t="s">
        <v>113</v>
      </c>
    </row>
    <row r="1000" spans="1:11" s="7" customFormat="1" ht="15">
      <c r="A1000" s="65">
        <v>43602</v>
      </c>
      <c r="B1000" s="63" t="s">
        <v>33</v>
      </c>
      <c r="C1000" s="63">
        <v>500</v>
      </c>
      <c r="D1000" s="63">
        <v>680</v>
      </c>
      <c r="E1000" s="64">
        <v>42</v>
      </c>
      <c r="F1000" s="63">
        <v>44</v>
      </c>
      <c r="G1000" s="63">
        <v>46</v>
      </c>
      <c r="H1000" s="63">
        <v>0</v>
      </c>
      <c r="I1000" s="63">
        <v>0</v>
      </c>
      <c r="J1000" s="63">
        <v>0</v>
      </c>
      <c r="K1000" s="63" t="s">
        <v>113</v>
      </c>
    </row>
    <row r="1001" spans="1:11" s="7" customFormat="1" ht="15">
      <c r="A1001" s="65">
        <v>43601</v>
      </c>
      <c r="B1001" s="63" t="s">
        <v>207</v>
      </c>
      <c r="C1001" s="63">
        <v>1100</v>
      </c>
      <c r="D1001" s="63">
        <v>420</v>
      </c>
      <c r="E1001" s="64">
        <v>24</v>
      </c>
      <c r="F1001" s="63">
        <v>25</v>
      </c>
      <c r="G1001" s="63">
        <v>26</v>
      </c>
      <c r="H1001" s="63">
        <v>1100</v>
      </c>
      <c r="I1001" s="63">
        <v>1100</v>
      </c>
      <c r="J1001" s="63">
        <v>2200</v>
      </c>
      <c r="K1001" s="63" t="s">
        <v>115</v>
      </c>
    </row>
    <row r="1002" spans="1:11" s="7" customFormat="1" ht="15">
      <c r="A1002" s="65">
        <v>43601</v>
      </c>
      <c r="B1002" s="63" t="s">
        <v>206</v>
      </c>
      <c r="C1002" s="63">
        <v>1300</v>
      </c>
      <c r="D1002" s="63">
        <v>330</v>
      </c>
      <c r="E1002" s="64">
        <v>30</v>
      </c>
      <c r="F1002" s="63">
        <v>31</v>
      </c>
      <c r="G1002" s="63">
        <v>32</v>
      </c>
      <c r="H1002" s="63">
        <v>1300</v>
      </c>
      <c r="I1002" s="63">
        <v>1300</v>
      </c>
      <c r="J1002" s="63">
        <v>2600</v>
      </c>
      <c r="K1002" s="63" t="s">
        <v>120</v>
      </c>
    </row>
    <row r="1003" spans="1:11" s="7" customFormat="1" ht="15">
      <c r="A1003" s="65">
        <v>43600</v>
      </c>
      <c r="B1003" s="63" t="s">
        <v>161</v>
      </c>
      <c r="C1003" s="63">
        <v>2667</v>
      </c>
      <c r="D1003" s="63">
        <v>345</v>
      </c>
      <c r="E1003" s="64">
        <v>12</v>
      </c>
      <c r="F1003" s="63">
        <v>13</v>
      </c>
      <c r="G1003" s="63">
        <v>14</v>
      </c>
      <c r="H1003" s="63">
        <v>2667</v>
      </c>
      <c r="I1003" s="63">
        <v>0</v>
      </c>
      <c r="J1003" s="63">
        <v>2667</v>
      </c>
      <c r="K1003" s="63" t="s">
        <v>116</v>
      </c>
    </row>
    <row r="1004" spans="1:11" s="7" customFormat="1" ht="15">
      <c r="A1004" s="65">
        <v>43600</v>
      </c>
      <c r="B1004" s="63" t="s">
        <v>205</v>
      </c>
      <c r="C1004" s="63">
        <v>600</v>
      </c>
      <c r="D1004" s="63">
        <v>1620</v>
      </c>
      <c r="E1004" s="64">
        <v>73</v>
      </c>
      <c r="F1004" s="63">
        <v>75</v>
      </c>
      <c r="G1004" s="63">
        <v>77</v>
      </c>
      <c r="H1004" s="63">
        <v>0</v>
      </c>
      <c r="I1004" s="63">
        <v>0</v>
      </c>
      <c r="J1004" s="63">
        <v>0</v>
      </c>
      <c r="K1004" s="63" t="s">
        <v>113</v>
      </c>
    </row>
    <row r="1005" spans="1:11" s="7" customFormat="1" ht="15">
      <c r="A1005" s="65">
        <v>43600</v>
      </c>
      <c r="B1005" s="63" t="s">
        <v>10</v>
      </c>
      <c r="C1005" s="63">
        <v>1300</v>
      </c>
      <c r="D1005" s="63">
        <v>340</v>
      </c>
      <c r="E1005" s="64">
        <v>28</v>
      </c>
      <c r="F1005" s="63">
        <v>30</v>
      </c>
      <c r="G1005" s="63">
        <v>33</v>
      </c>
      <c r="H1005" s="63">
        <v>0</v>
      </c>
      <c r="I1005" s="63">
        <v>0</v>
      </c>
      <c r="J1005" s="63">
        <v>0</v>
      </c>
      <c r="K1005" s="63" t="s">
        <v>113</v>
      </c>
    </row>
    <row r="1006" spans="1:11" s="7" customFormat="1" ht="15">
      <c r="A1006" s="65">
        <v>43599</v>
      </c>
      <c r="B1006" s="63" t="s">
        <v>13</v>
      </c>
      <c r="C1006" s="63">
        <v>750</v>
      </c>
      <c r="D1006" s="63">
        <v>1140</v>
      </c>
      <c r="E1006" s="64">
        <v>38</v>
      </c>
      <c r="F1006" s="63">
        <v>40</v>
      </c>
      <c r="G1006" s="63">
        <v>42</v>
      </c>
      <c r="H1006" s="63">
        <v>750</v>
      </c>
      <c r="I1006" s="63">
        <v>750</v>
      </c>
      <c r="J1006" s="63">
        <v>1500</v>
      </c>
      <c r="K1006" s="63" t="s">
        <v>120</v>
      </c>
    </row>
    <row r="1007" spans="1:11" s="7" customFormat="1" ht="15">
      <c r="A1007" s="65">
        <v>43598</v>
      </c>
      <c r="B1007" s="63" t="s">
        <v>49</v>
      </c>
      <c r="C1007" s="63">
        <v>1500</v>
      </c>
      <c r="D1007" s="63">
        <v>350</v>
      </c>
      <c r="E1007" s="64">
        <v>17</v>
      </c>
      <c r="F1007" s="63">
        <v>18</v>
      </c>
      <c r="G1007" s="63">
        <v>19</v>
      </c>
      <c r="H1007" s="63">
        <v>0</v>
      </c>
      <c r="I1007" s="63">
        <v>0</v>
      </c>
      <c r="J1007" s="63">
        <v>-3000</v>
      </c>
      <c r="K1007" s="63" t="s">
        <v>122</v>
      </c>
    </row>
    <row r="1008" spans="1:11" s="7" customFormat="1" ht="15">
      <c r="A1008" s="65">
        <v>43598</v>
      </c>
      <c r="B1008" s="63" t="s">
        <v>43</v>
      </c>
      <c r="C1008" s="63">
        <v>700</v>
      </c>
      <c r="D1008" s="63">
        <v>1080</v>
      </c>
      <c r="E1008" s="64">
        <v>32</v>
      </c>
      <c r="F1008" s="63">
        <v>33.5</v>
      </c>
      <c r="G1008" s="63">
        <v>35</v>
      </c>
      <c r="H1008" s="63">
        <v>1050</v>
      </c>
      <c r="I1008" s="63">
        <v>1050</v>
      </c>
      <c r="J1008" s="63">
        <v>2100</v>
      </c>
      <c r="K1008" s="63" t="s">
        <v>120</v>
      </c>
    </row>
    <row r="1009" spans="1:11" s="7" customFormat="1" ht="15">
      <c r="A1009" s="65">
        <v>43595</v>
      </c>
      <c r="B1009" s="63" t="s">
        <v>10</v>
      </c>
      <c r="C1009" s="63">
        <v>1300</v>
      </c>
      <c r="D1009" s="63">
        <v>360</v>
      </c>
      <c r="E1009" s="64">
        <v>31.5</v>
      </c>
      <c r="F1009" s="63">
        <v>32.5</v>
      </c>
      <c r="G1009" s="63">
        <v>33.5</v>
      </c>
      <c r="H1009" s="63">
        <v>1300</v>
      </c>
      <c r="I1009" s="63">
        <v>0</v>
      </c>
      <c r="J1009" s="63">
        <v>1300</v>
      </c>
      <c r="K1009" s="63" t="s">
        <v>116</v>
      </c>
    </row>
    <row r="1010" spans="1:11" s="7" customFormat="1" ht="15">
      <c r="A1010" s="65">
        <v>43595</v>
      </c>
      <c r="B1010" s="63" t="s">
        <v>171</v>
      </c>
      <c r="C1010" s="63">
        <v>600</v>
      </c>
      <c r="D1010" s="63">
        <v>1380</v>
      </c>
      <c r="E1010" s="64">
        <v>56</v>
      </c>
      <c r="F1010" s="63">
        <v>59</v>
      </c>
      <c r="G1010" s="63">
        <v>52</v>
      </c>
      <c r="H1010" s="63">
        <v>0</v>
      </c>
      <c r="I1010" s="63">
        <v>0</v>
      </c>
      <c r="J1010" s="63">
        <v>-3000</v>
      </c>
      <c r="K1010" s="63" t="s">
        <v>122</v>
      </c>
    </row>
    <row r="1011" spans="1:11" s="7" customFormat="1" ht="15">
      <c r="A1011" s="65">
        <v>43594</v>
      </c>
      <c r="B1011" s="63" t="s">
        <v>10</v>
      </c>
      <c r="C1011" s="63">
        <v>1300</v>
      </c>
      <c r="D1011" s="63">
        <v>350</v>
      </c>
      <c r="E1011" s="64">
        <v>32</v>
      </c>
      <c r="F1011" s="63">
        <v>33.5</v>
      </c>
      <c r="G1011" s="63">
        <v>35</v>
      </c>
      <c r="H1011" s="63">
        <v>1950</v>
      </c>
      <c r="I1011" s="63">
        <v>1950</v>
      </c>
      <c r="J1011" s="63">
        <v>3900</v>
      </c>
      <c r="K1011" s="63" t="s">
        <v>120</v>
      </c>
    </row>
    <row r="1012" spans="1:11" s="14" customFormat="1" ht="15">
      <c r="A1012" s="65">
        <v>43594</v>
      </c>
      <c r="B1012" s="63" t="s">
        <v>34</v>
      </c>
      <c r="C1012" s="63">
        <v>1300</v>
      </c>
      <c r="D1012" s="63">
        <v>350</v>
      </c>
      <c r="E1012" s="64">
        <v>31</v>
      </c>
      <c r="F1012" s="63">
        <v>32</v>
      </c>
      <c r="G1012" s="63">
        <v>33</v>
      </c>
      <c r="H1012" s="63">
        <v>1300</v>
      </c>
      <c r="I1012" s="63">
        <v>1300</v>
      </c>
      <c r="J1012" s="63">
        <v>2600</v>
      </c>
      <c r="K1012" s="63" t="s">
        <v>120</v>
      </c>
    </row>
    <row r="1013" spans="1:11" s="4" customFormat="1" ht="15">
      <c r="A1013" s="65">
        <v>43593</v>
      </c>
      <c r="B1013" s="63" t="s">
        <v>49</v>
      </c>
      <c r="C1013" s="63">
        <v>1500</v>
      </c>
      <c r="D1013" s="63">
        <v>340</v>
      </c>
      <c r="E1013" s="64">
        <v>17</v>
      </c>
      <c r="F1013" s="63">
        <v>18</v>
      </c>
      <c r="G1013" s="63">
        <v>19</v>
      </c>
      <c r="H1013" s="63">
        <v>1500</v>
      </c>
      <c r="I1013" s="63">
        <v>1500</v>
      </c>
      <c r="J1013" s="63">
        <v>3000</v>
      </c>
      <c r="K1013" s="63" t="s">
        <v>120</v>
      </c>
    </row>
    <row r="1014" spans="1:11" s="4" customFormat="1" ht="15">
      <c r="A1014" s="65">
        <v>43592</v>
      </c>
      <c r="B1014" s="63" t="s">
        <v>42</v>
      </c>
      <c r="C1014" s="63">
        <v>400</v>
      </c>
      <c r="D1014" s="63">
        <v>880</v>
      </c>
      <c r="E1014" s="64">
        <v>40</v>
      </c>
      <c r="F1014" s="63">
        <v>42.5</v>
      </c>
      <c r="G1014" s="63">
        <v>45</v>
      </c>
      <c r="H1014" s="63">
        <v>0</v>
      </c>
      <c r="I1014" s="63">
        <v>0</v>
      </c>
      <c r="J1014" s="63">
        <v>-2000</v>
      </c>
      <c r="K1014" s="63" t="s">
        <v>122</v>
      </c>
    </row>
    <row r="1015" spans="1:11" s="4" customFormat="1" ht="15">
      <c r="A1015" s="65">
        <v>43592</v>
      </c>
      <c r="B1015" s="63" t="s">
        <v>204</v>
      </c>
      <c r="C1015" s="63">
        <v>2100</v>
      </c>
      <c r="D1015" s="63">
        <v>280</v>
      </c>
      <c r="E1015" s="64">
        <v>12.5</v>
      </c>
      <c r="F1015" s="63">
        <v>13.5</v>
      </c>
      <c r="G1015" s="63">
        <v>15.5</v>
      </c>
      <c r="H1015" s="63">
        <v>2100</v>
      </c>
      <c r="I1015" s="63">
        <v>0</v>
      </c>
      <c r="J1015" s="63">
        <v>2100</v>
      </c>
      <c r="K1015" s="63" t="s">
        <v>116</v>
      </c>
    </row>
    <row r="1016" spans="1:11" s="4" customFormat="1" ht="15">
      <c r="A1016" s="65">
        <v>43592</v>
      </c>
      <c r="B1016" s="63" t="s">
        <v>55</v>
      </c>
      <c r="C1016" s="63">
        <v>1800</v>
      </c>
      <c r="D1016" s="63">
        <v>390</v>
      </c>
      <c r="E1016" s="64">
        <v>19.5</v>
      </c>
      <c r="F1016" s="63">
        <v>20.5</v>
      </c>
      <c r="G1016" s="63">
        <v>22.5</v>
      </c>
      <c r="H1016" s="63">
        <v>1800</v>
      </c>
      <c r="I1016" s="63">
        <v>0</v>
      </c>
      <c r="J1016" s="63">
        <v>1800</v>
      </c>
      <c r="K1016" s="63" t="s">
        <v>116</v>
      </c>
    </row>
    <row r="1017" spans="1:11" s="4" customFormat="1" ht="15">
      <c r="A1017" s="65">
        <v>43591</v>
      </c>
      <c r="B1017" s="63" t="s">
        <v>41</v>
      </c>
      <c r="C1017" s="63">
        <v>2100</v>
      </c>
      <c r="D1017" s="63">
        <v>290</v>
      </c>
      <c r="E1017" s="64">
        <v>15</v>
      </c>
      <c r="F1017" s="63">
        <v>16</v>
      </c>
      <c r="G1017" s="63">
        <v>18</v>
      </c>
      <c r="H1017" s="63">
        <v>2100</v>
      </c>
      <c r="I1017" s="63">
        <v>0</v>
      </c>
      <c r="J1017" s="63">
        <v>2100</v>
      </c>
      <c r="K1017" s="63" t="s">
        <v>116</v>
      </c>
    </row>
    <row r="1018" spans="1:11" s="4" customFormat="1" ht="15">
      <c r="A1018" s="65">
        <v>43591</v>
      </c>
      <c r="B1018" s="63" t="s">
        <v>23</v>
      </c>
      <c r="C1018" s="63">
        <v>500</v>
      </c>
      <c r="D1018" s="64">
        <v>2340</v>
      </c>
      <c r="E1018" s="64">
        <v>83</v>
      </c>
      <c r="F1018" s="63">
        <v>91</v>
      </c>
      <c r="G1018" s="63">
        <v>100</v>
      </c>
      <c r="H1018" s="63">
        <v>0</v>
      </c>
      <c r="I1018" s="63">
        <v>0</v>
      </c>
      <c r="J1018" s="63">
        <v>0</v>
      </c>
      <c r="K1018" s="63" t="s">
        <v>114</v>
      </c>
    </row>
    <row r="1019" spans="1:11" s="4" customFormat="1" ht="15">
      <c r="A1019" s="65">
        <v>43588</v>
      </c>
      <c r="B1019" s="63" t="s">
        <v>203</v>
      </c>
      <c r="C1019" s="63">
        <v>1200</v>
      </c>
      <c r="D1019" s="63">
        <v>820</v>
      </c>
      <c r="E1019" s="64">
        <v>26</v>
      </c>
      <c r="F1019" s="63">
        <v>27</v>
      </c>
      <c r="G1019" s="63">
        <v>28</v>
      </c>
      <c r="H1019" s="63">
        <v>1200</v>
      </c>
      <c r="I1019" s="63">
        <v>0</v>
      </c>
      <c r="J1019" s="63">
        <v>1200</v>
      </c>
      <c r="K1019" s="63" t="s">
        <v>116</v>
      </c>
    </row>
    <row r="1020" spans="1:11" s="4" customFormat="1" ht="15">
      <c r="A1020" s="65">
        <v>43588</v>
      </c>
      <c r="B1020" s="63" t="s">
        <v>140</v>
      </c>
      <c r="C1020" s="63">
        <v>1750</v>
      </c>
      <c r="D1020" s="63">
        <v>170</v>
      </c>
      <c r="E1020" s="64">
        <v>19.399999999999999</v>
      </c>
      <c r="F1020" s="63">
        <v>20.399999999999999</v>
      </c>
      <c r="G1020" s="63">
        <v>22</v>
      </c>
      <c r="H1020" s="63">
        <v>1750</v>
      </c>
      <c r="I1020" s="63">
        <v>0</v>
      </c>
      <c r="J1020" s="63">
        <v>1750</v>
      </c>
      <c r="K1020" s="63" t="s">
        <v>116</v>
      </c>
    </row>
    <row r="1021" spans="1:11" s="4" customFormat="1" ht="15">
      <c r="A1021" s="65">
        <v>43587</v>
      </c>
      <c r="B1021" s="63" t="s">
        <v>23</v>
      </c>
      <c r="C1021" s="63">
        <v>250</v>
      </c>
      <c r="D1021" s="63">
        <v>2300</v>
      </c>
      <c r="E1021" s="64">
        <v>73</v>
      </c>
      <c r="F1021" s="63">
        <v>80</v>
      </c>
      <c r="G1021" s="63">
        <v>87</v>
      </c>
      <c r="H1021" s="63">
        <v>0</v>
      </c>
      <c r="I1021" s="63">
        <v>0</v>
      </c>
      <c r="J1021" s="63">
        <v>0</v>
      </c>
      <c r="K1021" s="63" t="s">
        <v>113</v>
      </c>
    </row>
    <row r="1022" spans="1:11" s="4" customFormat="1" ht="15">
      <c r="A1022" s="65">
        <v>43585</v>
      </c>
      <c r="B1022" s="63" t="s">
        <v>55</v>
      </c>
      <c r="C1022" s="63">
        <v>1800</v>
      </c>
      <c r="D1022" s="63">
        <v>370</v>
      </c>
      <c r="E1022" s="64">
        <v>21</v>
      </c>
      <c r="F1022" s="63">
        <v>22</v>
      </c>
      <c r="G1022" s="63">
        <v>23</v>
      </c>
      <c r="H1022" s="63">
        <v>1800</v>
      </c>
      <c r="I1022" s="63">
        <v>1800</v>
      </c>
      <c r="J1022" s="63">
        <v>3600</v>
      </c>
      <c r="K1022" s="63" t="s">
        <v>120</v>
      </c>
    </row>
    <row r="1023" spans="1:11" s="4" customFormat="1" ht="15">
      <c r="A1023" s="65">
        <v>43585</v>
      </c>
      <c r="B1023" s="63" t="s">
        <v>73</v>
      </c>
      <c r="C1023" s="63">
        <v>1500</v>
      </c>
      <c r="D1023" s="63">
        <v>290</v>
      </c>
      <c r="E1023" s="64">
        <v>15</v>
      </c>
      <c r="F1023" s="63">
        <v>16</v>
      </c>
      <c r="G1023" s="63">
        <v>17</v>
      </c>
      <c r="H1023" s="63">
        <v>1500</v>
      </c>
      <c r="I1023" s="63">
        <v>1500</v>
      </c>
      <c r="J1023" s="63">
        <v>3000</v>
      </c>
      <c r="K1023" s="63" t="s">
        <v>115</v>
      </c>
    </row>
    <row r="1024" spans="1:11" s="4" customFormat="1" ht="15">
      <c r="A1024" s="65">
        <v>43581</v>
      </c>
      <c r="B1024" s="63" t="s">
        <v>178</v>
      </c>
      <c r="C1024" s="63">
        <v>2000</v>
      </c>
      <c r="D1024" s="63">
        <v>215</v>
      </c>
      <c r="E1024" s="64">
        <v>12</v>
      </c>
      <c r="F1024" s="63">
        <v>12.5</v>
      </c>
      <c r="G1024" s="63">
        <v>13</v>
      </c>
      <c r="H1024" s="63">
        <v>0</v>
      </c>
      <c r="I1024" s="63">
        <v>0</v>
      </c>
      <c r="J1024" s="63">
        <v>0</v>
      </c>
      <c r="K1024" s="63" t="s">
        <v>113</v>
      </c>
    </row>
    <row r="1025" spans="1:11" s="4" customFormat="1" ht="15">
      <c r="A1025" s="65">
        <v>43581</v>
      </c>
      <c r="B1025" s="63" t="s">
        <v>40</v>
      </c>
      <c r="C1025" s="63">
        <v>500</v>
      </c>
      <c r="D1025" s="63">
        <v>1340</v>
      </c>
      <c r="E1025" s="64">
        <v>12.5</v>
      </c>
      <c r="F1025" s="63">
        <v>14.5</v>
      </c>
      <c r="G1025" s="63">
        <v>16.5</v>
      </c>
      <c r="H1025" s="63">
        <v>1000</v>
      </c>
      <c r="I1025" s="63">
        <v>1000</v>
      </c>
      <c r="J1025" s="63">
        <v>2000</v>
      </c>
      <c r="K1025" s="63" t="s">
        <v>120</v>
      </c>
    </row>
    <row r="1026" spans="1:11" s="4" customFormat="1" ht="15">
      <c r="A1026" s="65">
        <v>43580</v>
      </c>
      <c r="B1026" s="63" t="s">
        <v>22</v>
      </c>
      <c r="C1026" s="63">
        <v>1200</v>
      </c>
      <c r="D1026" s="63">
        <v>750</v>
      </c>
      <c r="E1026" s="64">
        <v>10</v>
      </c>
      <c r="F1026" s="63">
        <v>11.5</v>
      </c>
      <c r="G1026" s="63">
        <v>13</v>
      </c>
      <c r="H1026" s="63">
        <v>0</v>
      </c>
      <c r="I1026" s="63">
        <v>0</v>
      </c>
      <c r="J1026" s="63">
        <v>0</v>
      </c>
      <c r="K1026" s="63" t="s">
        <v>113</v>
      </c>
    </row>
    <row r="1027" spans="1:11" s="4" customFormat="1" ht="15">
      <c r="A1027" s="65">
        <v>43580</v>
      </c>
      <c r="B1027" s="63" t="s">
        <v>140</v>
      </c>
      <c r="C1027" s="63">
        <v>1750</v>
      </c>
      <c r="D1027" s="63">
        <v>240</v>
      </c>
      <c r="E1027" s="64">
        <v>7</v>
      </c>
      <c r="F1027" s="63">
        <v>8</v>
      </c>
      <c r="G1027" s="63">
        <v>9</v>
      </c>
      <c r="H1027" s="63">
        <v>1750</v>
      </c>
      <c r="I1027" s="63">
        <v>1750</v>
      </c>
      <c r="J1027" s="63">
        <v>3500</v>
      </c>
      <c r="K1027" s="63" t="s">
        <v>120</v>
      </c>
    </row>
    <row r="1028" spans="1:11" s="4" customFormat="1" ht="15">
      <c r="A1028" s="65">
        <v>43580</v>
      </c>
      <c r="B1028" s="63" t="s">
        <v>202</v>
      </c>
      <c r="C1028" s="63">
        <v>2500</v>
      </c>
      <c r="D1028" s="63">
        <v>220</v>
      </c>
      <c r="E1028" s="64">
        <v>4</v>
      </c>
      <c r="F1028" s="63">
        <v>4.5</v>
      </c>
      <c r="G1028" s="63">
        <v>5</v>
      </c>
      <c r="H1028" s="63">
        <v>1250</v>
      </c>
      <c r="I1028" s="63">
        <v>0</v>
      </c>
      <c r="J1028" s="63">
        <v>1250</v>
      </c>
      <c r="K1028" s="63" t="s">
        <v>116</v>
      </c>
    </row>
    <row r="1029" spans="1:11" s="4" customFormat="1" ht="15">
      <c r="A1029" s="65">
        <v>43579</v>
      </c>
      <c r="B1029" s="63" t="s">
        <v>201</v>
      </c>
      <c r="C1029" s="63">
        <v>550</v>
      </c>
      <c r="D1029" s="63">
        <v>1440</v>
      </c>
      <c r="E1029" s="64">
        <v>13</v>
      </c>
      <c r="F1029" s="63">
        <v>20</v>
      </c>
      <c r="G1029" s="63">
        <v>23</v>
      </c>
      <c r="H1029" s="63">
        <v>3850</v>
      </c>
      <c r="I1029" s="63">
        <v>0</v>
      </c>
      <c r="J1029" s="63">
        <v>3850</v>
      </c>
      <c r="K1029" s="63" t="s">
        <v>116</v>
      </c>
    </row>
    <row r="1030" spans="1:11" s="4" customFormat="1" ht="15">
      <c r="A1030" s="65">
        <v>43578</v>
      </c>
      <c r="B1030" s="63" t="s">
        <v>64</v>
      </c>
      <c r="C1030" s="63">
        <v>1000</v>
      </c>
      <c r="D1030" s="63">
        <v>565</v>
      </c>
      <c r="E1030" s="64">
        <v>9</v>
      </c>
      <c r="F1030" s="63">
        <v>11</v>
      </c>
      <c r="G1030" s="63">
        <v>13</v>
      </c>
      <c r="H1030" s="63">
        <v>2000</v>
      </c>
      <c r="I1030" s="63">
        <v>0</v>
      </c>
      <c r="J1030" s="63">
        <v>2000</v>
      </c>
      <c r="K1030" s="63" t="s">
        <v>116</v>
      </c>
    </row>
    <row r="1031" spans="1:11" s="4" customFormat="1" ht="15">
      <c r="A1031" s="65">
        <v>43578</v>
      </c>
      <c r="B1031" s="63" t="s">
        <v>26</v>
      </c>
      <c r="C1031" s="63">
        <v>700</v>
      </c>
      <c r="D1031" s="63">
        <v>850</v>
      </c>
      <c r="E1031" s="64">
        <v>22</v>
      </c>
      <c r="F1031" s="63">
        <v>24</v>
      </c>
      <c r="G1031" s="63">
        <v>26</v>
      </c>
      <c r="H1031" s="63">
        <v>1400</v>
      </c>
      <c r="I1031" s="63">
        <v>1400</v>
      </c>
      <c r="J1031" s="63">
        <v>2800</v>
      </c>
      <c r="K1031" s="63" t="s">
        <v>120</v>
      </c>
    </row>
    <row r="1032" spans="1:11" s="4" customFormat="1" ht="15">
      <c r="A1032" s="65">
        <v>43578</v>
      </c>
      <c r="B1032" s="63" t="s">
        <v>199</v>
      </c>
      <c r="C1032" s="63">
        <v>2500</v>
      </c>
      <c r="D1032" s="63">
        <v>380</v>
      </c>
      <c r="E1032" s="64">
        <v>12</v>
      </c>
      <c r="F1032" s="63">
        <v>13</v>
      </c>
      <c r="G1032" s="63">
        <v>14</v>
      </c>
      <c r="H1032" s="63">
        <v>0</v>
      </c>
      <c r="I1032" s="63">
        <v>0</v>
      </c>
      <c r="J1032" s="63">
        <v>0</v>
      </c>
      <c r="K1032" s="63" t="s">
        <v>200</v>
      </c>
    </row>
    <row r="1033" spans="1:11" s="7" customFormat="1" ht="15">
      <c r="A1033" s="65">
        <v>43577</v>
      </c>
      <c r="B1033" s="63" t="s">
        <v>38</v>
      </c>
      <c r="C1033" s="63">
        <v>1200</v>
      </c>
      <c r="D1033" s="63">
        <v>720</v>
      </c>
      <c r="E1033" s="64">
        <v>8</v>
      </c>
      <c r="F1033" s="63">
        <v>10</v>
      </c>
      <c r="G1033" s="63">
        <v>12</v>
      </c>
      <c r="H1033" s="63">
        <v>2400</v>
      </c>
      <c r="I1033" s="63">
        <v>0</v>
      </c>
      <c r="J1033" s="63">
        <v>2400</v>
      </c>
      <c r="K1033" s="63" t="s">
        <v>121</v>
      </c>
    </row>
    <row r="1034" spans="1:11" s="7" customFormat="1" ht="15">
      <c r="A1034" s="65">
        <v>43577</v>
      </c>
      <c r="B1034" s="63" t="s">
        <v>198</v>
      </c>
      <c r="C1034" s="63">
        <v>250</v>
      </c>
      <c r="D1034" s="63">
        <v>2040</v>
      </c>
      <c r="E1034" s="64">
        <v>25.5</v>
      </c>
      <c r="F1034" s="63">
        <v>28.5</v>
      </c>
      <c r="G1034" s="63">
        <v>32.5</v>
      </c>
      <c r="H1034" s="63">
        <v>750</v>
      </c>
      <c r="I1034" s="63">
        <v>1000</v>
      </c>
      <c r="J1034" s="63">
        <v>1750</v>
      </c>
      <c r="K1034" s="63" t="s">
        <v>120</v>
      </c>
    </row>
    <row r="1035" spans="1:11" s="7" customFormat="1" ht="15">
      <c r="A1035" s="65">
        <v>43573</v>
      </c>
      <c r="B1035" s="63" t="s">
        <v>131</v>
      </c>
      <c r="C1035" s="63">
        <v>600</v>
      </c>
      <c r="D1035" s="63">
        <v>1460</v>
      </c>
      <c r="E1035" s="64">
        <v>25</v>
      </c>
      <c r="F1035" s="63">
        <v>27</v>
      </c>
      <c r="G1035" s="63">
        <v>30</v>
      </c>
      <c r="H1035" s="63">
        <v>0</v>
      </c>
      <c r="I1035" s="63">
        <v>0</v>
      </c>
      <c r="J1035" s="63">
        <v>0</v>
      </c>
      <c r="K1035" s="63" t="s">
        <v>113</v>
      </c>
    </row>
    <row r="1036" spans="1:11" s="7" customFormat="1" ht="15">
      <c r="A1036" s="65">
        <v>43573</v>
      </c>
      <c r="B1036" s="63" t="s">
        <v>131</v>
      </c>
      <c r="C1036" s="63">
        <v>600</v>
      </c>
      <c r="D1036" s="63">
        <v>1440</v>
      </c>
      <c r="E1036" s="64">
        <v>28</v>
      </c>
      <c r="F1036" s="63">
        <v>30</v>
      </c>
      <c r="G1036" s="63">
        <v>34</v>
      </c>
      <c r="H1036" s="63">
        <v>1200</v>
      </c>
      <c r="I1036" s="63">
        <v>0</v>
      </c>
      <c r="J1036" s="63">
        <v>1200</v>
      </c>
      <c r="K1036" s="63" t="s">
        <v>116</v>
      </c>
    </row>
    <row r="1037" spans="1:11" s="7" customFormat="1" ht="15">
      <c r="A1037" s="65">
        <v>43571</v>
      </c>
      <c r="B1037" s="63" t="s">
        <v>12</v>
      </c>
      <c r="C1037" s="63">
        <v>2750</v>
      </c>
      <c r="D1037" s="63">
        <v>400</v>
      </c>
      <c r="E1037" s="64">
        <v>9</v>
      </c>
      <c r="F1037" s="63">
        <v>9.8000000000000007</v>
      </c>
      <c r="G1037" s="63">
        <v>10.8</v>
      </c>
      <c r="H1037" s="63">
        <v>2200</v>
      </c>
      <c r="I1037" s="63">
        <v>0</v>
      </c>
      <c r="J1037" s="63">
        <v>2200</v>
      </c>
      <c r="K1037" s="63" t="s">
        <v>116</v>
      </c>
    </row>
    <row r="1038" spans="1:11" s="7" customFormat="1" ht="15">
      <c r="A1038" s="65">
        <v>43571</v>
      </c>
      <c r="B1038" s="63" t="s">
        <v>135</v>
      </c>
      <c r="C1038" s="63">
        <v>250</v>
      </c>
      <c r="D1038" s="63">
        <v>2080</v>
      </c>
      <c r="E1038" s="64">
        <v>44</v>
      </c>
      <c r="F1038" s="63">
        <v>48</v>
      </c>
      <c r="G1038" s="63">
        <v>52</v>
      </c>
      <c r="H1038" s="63">
        <v>1000</v>
      </c>
      <c r="I1038" s="63">
        <v>1000</v>
      </c>
      <c r="J1038" s="63">
        <v>2000</v>
      </c>
      <c r="K1038" s="63" t="s">
        <v>115</v>
      </c>
    </row>
    <row r="1039" spans="1:11" s="7" customFormat="1" ht="15">
      <c r="A1039" s="65">
        <v>43570</v>
      </c>
      <c r="B1039" s="63" t="s">
        <v>43</v>
      </c>
      <c r="C1039" s="63">
        <v>700</v>
      </c>
      <c r="D1039" s="63">
        <v>30</v>
      </c>
      <c r="E1039" s="64">
        <v>32</v>
      </c>
      <c r="F1039" s="63">
        <v>35</v>
      </c>
      <c r="G1039" s="63">
        <v>0</v>
      </c>
      <c r="H1039" s="63">
        <v>0</v>
      </c>
      <c r="I1039" s="63">
        <v>0</v>
      </c>
      <c r="J1039" s="63">
        <v>0</v>
      </c>
      <c r="K1039" s="63" t="s">
        <v>113</v>
      </c>
    </row>
    <row r="1040" spans="1:11" s="7" customFormat="1" ht="15">
      <c r="A1040" s="65">
        <v>43570</v>
      </c>
      <c r="B1040" s="63" t="s">
        <v>134</v>
      </c>
      <c r="C1040" s="63">
        <v>2500</v>
      </c>
      <c r="D1040" s="63">
        <v>380</v>
      </c>
      <c r="E1040" s="64">
        <v>13</v>
      </c>
      <c r="F1040" s="63">
        <v>13.8</v>
      </c>
      <c r="G1040" s="63">
        <v>14.8</v>
      </c>
      <c r="H1040" s="63">
        <v>2000</v>
      </c>
      <c r="I1040" s="63">
        <v>0</v>
      </c>
      <c r="J1040" s="63">
        <v>2000</v>
      </c>
      <c r="K1040" s="63" t="s">
        <v>116</v>
      </c>
    </row>
    <row r="1041" spans="1:11" s="7" customFormat="1" ht="15">
      <c r="A1041" s="65">
        <v>43567</v>
      </c>
      <c r="B1041" s="63" t="s">
        <v>16</v>
      </c>
      <c r="C1041" s="63">
        <v>2000</v>
      </c>
      <c r="D1041" s="63">
        <v>215</v>
      </c>
      <c r="E1041" s="64">
        <v>9</v>
      </c>
      <c r="F1041" s="63">
        <v>10</v>
      </c>
      <c r="G1041" s="63">
        <v>11</v>
      </c>
      <c r="H1041" s="63">
        <v>2000</v>
      </c>
      <c r="I1041" s="63">
        <v>0</v>
      </c>
      <c r="J1041" s="63">
        <v>2000</v>
      </c>
      <c r="K1041" s="63" t="s">
        <v>121</v>
      </c>
    </row>
    <row r="1042" spans="1:11" s="7" customFormat="1" ht="15">
      <c r="A1042" s="65">
        <v>43566</v>
      </c>
      <c r="B1042" s="63" t="s">
        <v>38</v>
      </c>
      <c r="C1042" s="63">
        <v>1200</v>
      </c>
      <c r="D1042" s="63">
        <v>760</v>
      </c>
      <c r="E1042" s="64">
        <v>27</v>
      </c>
      <c r="F1042" s="63">
        <v>28.5</v>
      </c>
      <c r="G1042" s="63">
        <v>30</v>
      </c>
      <c r="H1042" s="63">
        <v>0</v>
      </c>
      <c r="I1042" s="63">
        <v>0</v>
      </c>
      <c r="J1042" s="63">
        <v>-3000</v>
      </c>
      <c r="K1042" s="63" t="s">
        <v>122</v>
      </c>
    </row>
    <row r="1043" spans="1:11" s="7" customFormat="1" ht="15">
      <c r="A1043" s="65">
        <v>43565</v>
      </c>
      <c r="B1043" s="63" t="s">
        <v>134</v>
      </c>
      <c r="C1043" s="63">
        <v>2500</v>
      </c>
      <c r="D1043" s="63">
        <v>380</v>
      </c>
      <c r="E1043" s="64">
        <v>13</v>
      </c>
      <c r="F1043" s="63">
        <v>14</v>
      </c>
      <c r="G1043" s="63">
        <v>15</v>
      </c>
      <c r="H1043" s="63">
        <v>2500</v>
      </c>
      <c r="I1043" s="63">
        <v>0</v>
      </c>
      <c r="J1043" s="63">
        <v>2500</v>
      </c>
      <c r="K1043" s="63" t="s">
        <v>116</v>
      </c>
    </row>
    <row r="1044" spans="1:11" s="7" customFormat="1" ht="15">
      <c r="A1044" s="65">
        <v>43565</v>
      </c>
      <c r="B1044" s="63" t="s">
        <v>133</v>
      </c>
      <c r="C1044" s="63">
        <v>600</v>
      </c>
      <c r="D1044" s="63">
        <v>1140</v>
      </c>
      <c r="E1044" s="64">
        <v>28</v>
      </c>
      <c r="F1044" s="63">
        <v>31</v>
      </c>
      <c r="G1044" s="63">
        <v>35</v>
      </c>
      <c r="H1044" s="63">
        <v>1800</v>
      </c>
      <c r="I1044" s="63">
        <v>0</v>
      </c>
      <c r="J1044" s="63">
        <v>1800</v>
      </c>
      <c r="K1044" s="63" t="s">
        <v>116</v>
      </c>
    </row>
    <row r="1045" spans="1:11" s="7" customFormat="1" ht="15">
      <c r="A1045" s="65">
        <v>43564</v>
      </c>
      <c r="B1045" s="63" t="s">
        <v>33</v>
      </c>
      <c r="C1045" s="63">
        <v>500</v>
      </c>
      <c r="D1045" s="63">
        <v>840</v>
      </c>
      <c r="E1045" s="64">
        <v>50</v>
      </c>
      <c r="F1045" s="63">
        <v>53</v>
      </c>
      <c r="G1045" s="63">
        <v>58</v>
      </c>
      <c r="H1045" s="63">
        <v>1500</v>
      </c>
      <c r="I1045" s="63">
        <v>0</v>
      </c>
      <c r="J1045" s="63">
        <v>1500</v>
      </c>
      <c r="K1045" s="63" t="s">
        <v>116</v>
      </c>
    </row>
    <row r="1046" spans="1:11" s="7" customFormat="1" ht="15">
      <c r="A1046" s="65">
        <v>43564</v>
      </c>
      <c r="B1046" s="63" t="s">
        <v>80</v>
      </c>
      <c r="C1046" s="63">
        <v>3500</v>
      </c>
      <c r="D1046" s="63">
        <v>215</v>
      </c>
      <c r="E1046" s="64">
        <v>8</v>
      </c>
      <c r="F1046" s="63">
        <v>8.5</v>
      </c>
      <c r="G1046" s="63">
        <v>9</v>
      </c>
      <c r="H1046" s="63">
        <v>0</v>
      </c>
      <c r="I1046" s="63">
        <v>0</v>
      </c>
      <c r="J1046" s="63">
        <v>0</v>
      </c>
      <c r="K1046" s="63">
        <v>0</v>
      </c>
    </row>
    <row r="1047" spans="1:11" s="7" customFormat="1" ht="15">
      <c r="A1047" s="65">
        <v>43563</v>
      </c>
      <c r="B1047" s="63" t="s">
        <v>130</v>
      </c>
      <c r="C1047" s="63">
        <v>300</v>
      </c>
      <c r="D1047" s="63">
        <v>1800</v>
      </c>
      <c r="E1047" s="64">
        <v>48.5</v>
      </c>
      <c r="F1047" s="63">
        <v>53.5</v>
      </c>
      <c r="G1047" s="63">
        <v>60</v>
      </c>
      <c r="H1047" s="63">
        <v>1500</v>
      </c>
      <c r="I1047" s="63">
        <v>0</v>
      </c>
      <c r="J1047" s="63">
        <v>1500</v>
      </c>
      <c r="K1047" s="63" t="s">
        <v>116</v>
      </c>
    </row>
    <row r="1048" spans="1:11" s="7" customFormat="1" ht="15">
      <c r="A1048" s="65">
        <v>43563</v>
      </c>
      <c r="B1048" s="63" t="s">
        <v>24</v>
      </c>
      <c r="C1048" s="63">
        <v>500</v>
      </c>
      <c r="D1048" s="63">
        <v>920</v>
      </c>
      <c r="E1048" s="64">
        <v>60</v>
      </c>
      <c r="F1048" s="63">
        <v>62</v>
      </c>
      <c r="G1048" s="63">
        <v>66</v>
      </c>
      <c r="H1048" s="63">
        <v>0</v>
      </c>
      <c r="I1048" s="63">
        <v>0</v>
      </c>
      <c r="J1048" s="63">
        <v>0</v>
      </c>
      <c r="K1048" s="63" t="s">
        <v>114</v>
      </c>
    </row>
    <row r="1049" spans="1:11" s="7" customFormat="1" ht="15">
      <c r="A1049" s="65">
        <v>43560</v>
      </c>
      <c r="B1049" s="63" t="s">
        <v>132</v>
      </c>
      <c r="C1049" s="63">
        <v>300</v>
      </c>
      <c r="D1049" s="63">
        <v>1780</v>
      </c>
      <c r="E1049" s="64">
        <v>55</v>
      </c>
      <c r="F1049" s="63">
        <v>58</v>
      </c>
      <c r="G1049" s="63">
        <v>62</v>
      </c>
      <c r="H1049" s="63">
        <v>0</v>
      </c>
      <c r="I1049" s="63">
        <v>0</v>
      </c>
      <c r="J1049" s="63">
        <v>0</v>
      </c>
      <c r="K1049" s="63" t="s">
        <v>113</v>
      </c>
    </row>
    <row r="1050" spans="1:11" s="7" customFormat="1" ht="15">
      <c r="A1050" s="65">
        <v>43560</v>
      </c>
      <c r="B1050" s="63" t="s">
        <v>129</v>
      </c>
      <c r="C1050" s="63">
        <v>2500</v>
      </c>
      <c r="D1050" s="63">
        <v>370</v>
      </c>
      <c r="E1050" s="64">
        <v>8.5</v>
      </c>
      <c r="F1050" s="63">
        <v>9</v>
      </c>
      <c r="G1050" s="63">
        <v>9.5</v>
      </c>
      <c r="H1050" s="63">
        <v>1250</v>
      </c>
      <c r="I1050" s="63">
        <v>0</v>
      </c>
      <c r="J1050" s="63">
        <v>1250</v>
      </c>
      <c r="K1050" s="63" t="s">
        <v>121</v>
      </c>
    </row>
    <row r="1051" spans="1:11" s="7" customFormat="1" ht="15">
      <c r="A1051" s="65">
        <v>43559</v>
      </c>
      <c r="B1051" s="63" t="s">
        <v>131</v>
      </c>
      <c r="C1051" s="63">
        <v>600</v>
      </c>
      <c r="D1051" s="63">
        <v>1540</v>
      </c>
      <c r="E1051" s="64">
        <v>30</v>
      </c>
      <c r="F1051" s="63">
        <v>32</v>
      </c>
      <c r="G1051" s="63">
        <v>35</v>
      </c>
      <c r="H1051" s="63">
        <v>0</v>
      </c>
      <c r="I1051" s="63">
        <v>0</v>
      </c>
      <c r="J1051" s="63">
        <v>0</v>
      </c>
      <c r="K1051" s="63" t="s">
        <v>113</v>
      </c>
    </row>
    <row r="1052" spans="1:11" s="7" customFormat="1" ht="15">
      <c r="A1052" s="65">
        <v>43559</v>
      </c>
      <c r="B1052" s="63" t="s">
        <v>130</v>
      </c>
      <c r="C1052" s="63">
        <v>300</v>
      </c>
      <c r="D1052" s="63">
        <v>1800</v>
      </c>
      <c r="E1052" s="64">
        <v>64</v>
      </c>
      <c r="F1052" s="63">
        <v>69</v>
      </c>
      <c r="G1052" s="63">
        <v>79</v>
      </c>
      <c r="H1052" s="63">
        <v>1500</v>
      </c>
      <c r="I1052" s="63">
        <v>0</v>
      </c>
      <c r="J1052" s="63">
        <v>1500</v>
      </c>
      <c r="K1052" s="63" t="s">
        <v>116</v>
      </c>
    </row>
    <row r="1053" spans="1:11" s="7" customFormat="1" ht="15">
      <c r="A1053" s="65">
        <v>43558</v>
      </c>
      <c r="B1053" s="63" t="s">
        <v>25</v>
      </c>
      <c r="C1053" s="63">
        <v>1061</v>
      </c>
      <c r="D1053" s="63">
        <v>530</v>
      </c>
      <c r="E1053" s="64">
        <v>23</v>
      </c>
      <c r="F1053" s="63">
        <v>24.5</v>
      </c>
      <c r="G1053" s="63">
        <v>26</v>
      </c>
      <c r="H1053" s="63">
        <v>1591.5</v>
      </c>
      <c r="I1053" s="63">
        <v>1591.5</v>
      </c>
      <c r="J1053" s="63">
        <v>3183</v>
      </c>
      <c r="K1053" s="63" t="s">
        <v>120</v>
      </c>
    </row>
    <row r="1054" spans="1:11" s="7" customFormat="1" ht="15">
      <c r="A1054" s="65">
        <v>43558</v>
      </c>
      <c r="B1054" s="63" t="s">
        <v>16</v>
      </c>
      <c r="C1054" s="63">
        <v>2000</v>
      </c>
      <c r="D1054" s="63">
        <v>190</v>
      </c>
      <c r="E1054" s="64">
        <v>10.5</v>
      </c>
      <c r="F1054" s="63">
        <v>11.5</v>
      </c>
      <c r="G1054" s="63">
        <v>13</v>
      </c>
      <c r="H1054" s="63">
        <v>2000</v>
      </c>
      <c r="I1054" s="63">
        <v>3000</v>
      </c>
      <c r="J1054" s="63">
        <v>5000</v>
      </c>
      <c r="K1054" s="63" t="s">
        <v>120</v>
      </c>
    </row>
    <row r="1055" spans="1:11" s="7" customFormat="1" ht="15">
      <c r="A1055" s="65">
        <v>43557</v>
      </c>
      <c r="B1055" s="63" t="s">
        <v>128</v>
      </c>
      <c r="C1055" s="63">
        <v>1700</v>
      </c>
      <c r="D1055" s="63">
        <v>340</v>
      </c>
      <c r="E1055" s="64">
        <v>17.5</v>
      </c>
      <c r="F1055" s="63">
        <v>18.5</v>
      </c>
      <c r="G1055" s="63">
        <v>19.5</v>
      </c>
      <c r="H1055" s="63">
        <v>1700</v>
      </c>
      <c r="I1055" s="63">
        <v>1700</v>
      </c>
      <c r="J1055" s="63">
        <v>1400</v>
      </c>
      <c r="K1055" s="63" t="s">
        <v>120</v>
      </c>
    </row>
    <row r="1056" spans="1:11" s="7" customFormat="1" ht="15">
      <c r="A1056" s="65">
        <v>43557</v>
      </c>
      <c r="B1056" s="63" t="s">
        <v>16</v>
      </c>
      <c r="C1056" s="63">
        <v>2000</v>
      </c>
      <c r="D1056" s="63">
        <v>180</v>
      </c>
      <c r="E1056" s="64">
        <v>11.3</v>
      </c>
      <c r="F1056" s="63">
        <v>12</v>
      </c>
      <c r="G1056" s="63">
        <v>13</v>
      </c>
      <c r="H1056" s="63">
        <v>1400</v>
      </c>
      <c r="I1056" s="63">
        <v>0</v>
      </c>
      <c r="J1056" s="63">
        <v>1400</v>
      </c>
      <c r="K1056" s="63" t="s">
        <v>116</v>
      </c>
    </row>
    <row r="1057" spans="1:64" s="7" customFormat="1" ht="15">
      <c r="A1057" s="65">
        <v>43556</v>
      </c>
      <c r="B1057" s="63" t="s">
        <v>127</v>
      </c>
      <c r="C1057" s="63">
        <v>200</v>
      </c>
      <c r="D1057" s="63">
        <v>4100</v>
      </c>
      <c r="E1057" s="64">
        <v>160</v>
      </c>
      <c r="F1057" s="63">
        <v>170</v>
      </c>
      <c r="G1057" s="63">
        <v>190</v>
      </c>
      <c r="H1057" s="63">
        <v>2000</v>
      </c>
      <c r="I1057" s="63">
        <v>0</v>
      </c>
      <c r="J1057" s="63">
        <v>2000</v>
      </c>
      <c r="K1057" s="63" t="s">
        <v>116</v>
      </c>
    </row>
    <row r="1058" spans="1:64" s="7" customFormat="1" ht="15">
      <c r="A1058" s="65">
        <v>43556</v>
      </c>
      <c r="B1058" s="63" t="s">
        <v>195</v>
      </c>
      <c r="C1058" s="63">
        <v>2600</v>
      </c>
      <c r="D1058" s="63">
        <v>200</v>
      </c>
      <c r="E1058" s="64">
        <v>13</v>
      </c>
      <c r="F1058" s="63">
        <v>14</v>
      </c>
      <c r="G1058" s="63">
        <v>15</v>
      </c>
      <c r="H1058" s="63">
        <v>0</v>
      </c>
      <c r="I1058" s="63">
        <v>0</v>
      </c>
      <c r="J1058" s="63">
        <v>0</v>
      </c>
      <c r="K1058" s="63" t="s">
        <v>126</v>
      </c>
    </row>
    <row r="1059" spans="1:64" s="7" customFormat="1" ht="15">
      <c r="A1059" s="65">
        <v>43553</v>
      </c>
      <c r="B1059" s="63" t="s">
        <v>73</v>
      </c>
      <c r="C1059" s="63">
        <v>1500</v>
      </c>
      <c r="D1059" s="63">
        <v>300</v>
      </c>
      <c r="E1059" s="64">
        <v>12.5</v>
      </c>
      <c r="F1059" s="63">
        <v>13.5</v>
      </c>
      <c r="G1059" s="63">
        <v>16</v>
      </c>
      <c r="H1059" s="63">
        <v>0</v>
      </c>
      <c r="I1059" s="63">
        <v>0</v>
      </c>
      <c r="J1059" s="63">
        <v>0</v>
      </c>
      <c r="K1059" s="63" t="s">
        <v>113</v>
      </c>
    </row>
    <row r="1060" spans="1:64" s="7" customFormat="1" ht="15">
      <c r="A1060" s="65">
        <v>43553</v>
      </c>
      <c r="B1060" s="63" t="s">
        <v>15</v>
      </c>
      <c r="C1060" s="63">
        <v>500</v>
      </c>
      <c r="D1060" s="63">
        <v>750</v>
      </c>
      <c r="E1060" s="64">
        <v>48</v>
      </c>
      <c r="F1060" s="63">
        <v>52</v>
      </c>
      <c r="G1060" s="63">
        <v>56</v>
      </c>
      <c r="H1060" s="63">
        <v>0</v>
      </c>
      <c r="I1060" s="63">
        <v>0</v>
      </c>
      <c r="J1060" s="63">
        <v>-3000</v>
      </c>
      <c r="K1060" s="63" t="s">
        <v>122</v>
      </c>
    </row>
    <row r="1061" spans="1:64" s="7" customFormat="1" ht="15">
      <c r="A1061" s="65">
        <v>43552</v>
      </c>
      <c r="B1061" s="63" t="s">
        <v>43</v>
      </c>
      <c r="C1061" s="63">
        <v>700</v>
      </c>
      <c r="D1061" s="63">
        <v>1080</v>
      </c>
      <c r="E1061" s="64">
        <v>8</v>
      </c>
      <c r="F1061" s="63">
        <v>10</v>
      </c>
      <c r="G1061" s="63">
        <v>11</v>
      </c>
      <c r="H1061" s="63">
        <v>1400</v>
      </c>
      <c r="I1061" s="63">
        <v>700</v>
      </c>
      <c r="J1061" s="63">
        <v>2100</v>
      </c>
      <c r="K1061" s="63" t="s">
        <v>125</v>
      </c>
    </row>
    <row r="1062" spans="1:64" s="7" customFormat="1" ht="15">
      <c r="A1062" s="65">
        <v>43552</v>
      </c>
      <c r="B1062" s="63" t="s">
        <v>140</v>
      </c>
      <c r="C1062" s="63">
        <v>1750</v>
      </c>
      <c r="D1062" s="63">
        <v>260</v>
      </c>
      <c r="E1062" s="64">
        <v>8</v>
      </c>
      <c r="F1062" s="63">
        <v>9</v>
      </c>
      <c r="G1062" s="63">
        <v>10.5</v>
      </c>
      <c r="H1062" s="63">
        <v>1750</v>
      </c>
      <c r="I1062" s="63">
        <v>0</v>
      </c>
      <c r="J1062" s="63">
        <v>1750</v>
      </c>
      <c r="K1062" s="63" t="s">
        <v>116</v>
      </c>
    </row>
    <row r="1063" spans="1:64" s="7" customFormat="1" ht="15">
      <c r="A1063" s="65">
        <v>43551</v>
      </c>
      <c r="B1063" s="63" t="s">
        <v>197</v>
      </c>
      <c r="C1063" s="63">
        <v>400</v>
      </c>
      <c r="D1063" s="63">
        <v>1600</v>
      </c>
      <c r="E1063" s="64">
        <v>14</v>
      </c>
      <c r="F1063" s="63">
        <v>18</v>
      </c>
      <c r="G1063" s="63">
        <v>22</v>
      </c>
      <c r="H1063" s="63">
        <v>0</v>
      </c>
      <c r="I1063" s="63">
        <v>0</v>
      </c>
      <c r="J1063" s="63">
        <v>-2400</v>
      </c>
      <c r="K1063" s="63" t="s">
        <v>122</v>
      </c>
    </row>
    <row r="1064" spans="1:64" s="39" customFormat="1" ht="15">
      <c r="A1064" s="65">
        <v>43551</v>
      </c>
      <c r="B1064" s="63" t="s">
        <v>196</v>
      </c>
      <c r="C1064" s="63">
        <v>500</v>
      </c>
      <c r="D1064" s="63">
        <v>1200</v>
      </c>
      <c r="E1064" s="64">
        <v>23</v>
      </c>
      <c r="F1064" s="63">
        <v>26</v>
      </c>
      <c r="G1064" s="63">
        <v>30</v>
      </c>
      <c r="H1064" s="63">
        <v>1500</v>
      </c>
      <c r="I1064" s="63">
        <v>2000</v>
      </c>
      <c r="J1064" s="63">
        <v>3500</v>
      </c>
      <c r="K1064" s="63" t="s">
        <v>120</v>
      </c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/>
      <c r="AX1064" s="4"/>
      <c r="AY1064" s="4"/>
      <c r="AZ1064" s="4"/>
      <c r="BA1064" s="4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</row>
    <row r="1065" spans="1:64" s="39" customFormat="1" ht="15">
      <c r="A1065" s="65">
        <v>43550</v>
      </c>
      <c r="B1065" s="63" t="s">
        <v>195</v>
      </c>
      <c r="C1065" s="63">
        <v>2600</v>
      </c>
      <c r="D1065" s="63">
        <v>200</v>
      </c>
      <c r="E1065" s="64">
        <v>5</v>
      </c>
      <c r="F1065" s="63">
        <v>6</v>
      </c>
      <c r="G1065" s="63">
        <v>7</v>
      </c>
      <c r="H1065" s="63">
        <v>2600</v>
      </c>
      <c r="I1065" s="63">
        <v>2600</v>
      </c>
      <c r="J1065" s="63">
        <v>5200</v>
      </c>
      <c r="K1065" s="63" t="s">
        <v>120</v>
      </c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/>
      <c r="AX1065" s="4"/>
      <c r="AY1065" s="4"/>
      <c r="AZ1065" s="4"/>
      <c r="BA1065" s="4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</row>
    <row r="1066" spans="1:64" s="7" customFormat="1" ht="15">
      <c r="A1066" s="65">
        <v>43550</v>
      </c>
      <c r="B1066" s="63" t="s">
        <v>192</v>
      </c>
      <c r="C1066" s="63">
        <v>1100</v>
      </c>
      <c r="D1066" s="63">
        <v>530</v>
      </c>
      <c r="E1066" s="64">
        <v>5</v>
      </c>
      <c r="F1066" s="63">
        <v>7</v>
      </c>
      <c r="G1066" s="63">
        <v>9</v>
      </c>
      <c r="H1066" s="63">
        <v>2200</v>
      </c>
      <c r="I1066" s="63">
        <v>0</v>
      </c>
      <c r="J1066" s="63">
        <v>2200</v>
      </c>
      <c r="K1066" s="63" t="s">
        <v>116</v>
      </c>
    </row>
    <row r="1067" spans="1:64" s="7" customFormat="1" ht="15">
      <c r="A1067" s="65">
        <v>43550</v>
      </c>
      <c r="B1067" s="63" t="s">
        <v>70</v>
      </c>
      <c r="C1067" s="63">
        <v>3500</v>
      </c>
      <c r="D1067" s="63">
        <v>160</v>
      </c>
      <c r="E1067" s="64">
        <v>2.5</v>
      </c>
      <c r="F1067" s="63">
        <v>3</v>
      </c>
      <c r="G1067" s="63">
        <v>4</v>
      </c>
      <c r="H1067" s="63">
        <v>1750</v>
      </c>
      <c r="I1067" s="63">
        <v>0</v>
      </c>
      <c r="J1067" s="63">
        <v>1750</v>
      </c>
      <c r="K1067" s="63" t="s">
        <v>116</v>
      </c>
    </row>
    <row r="1068" spans="1:64" s="7" customFormat="1" ht="15">
      <c r="A1068" s="65">
        <v>43549</v>
      </c>
      <c r="B1068" s="63" t="s">
        <v>194</v>
      </c>
      <c r="C1068" s="63">
        <v>400</v>
      </c>
      <c r="D1068" s="63">
        <v>1700</v>
      </c>
      <c r="E1068" s="64">
        <v>20</v>
      </c>
      <c r="F1068" s="63">
        <v>25</v>
      </c>
      <c r="G1068" s="63">
        <v>30</v>
      </c>
      <c r="H1068" s="63">
        <v>20000</v>
      </c>
      <c r="I1068" s="63">
        <v>0</v>
      </c>
      <c r="J1068" s="63">
        <v>20000</v>
      </c>
      <c r="K1068" s="63" t="s">
        <v>116</v>
      </c>
    </row>
    <row r="1069" spans="1:64" s="7" customFormat="1" ht="15">
      <c r="A1069" s="65">
        <v>43549</v>
      </c>
      <c r="B1069" s="63" t="s">
        <v>10</v>
      </c>
      <c r="C1069" s="63">
        <v>1300</v>
      </c>
      <c r="D1069" s="63">
        <v>440</v>
      </c>
      <c r="E1069" s="64">
        <v>10.5</v>
      </c>
      <c r="F1069" s="63">
        <v>11.5</v>
      </c>
      <c r="G1069" s="63">
        <v>13.5</v>
      </c>
      <c r="H1069" s="63">
        <v>0</v>
      </c>
      <c r="I1069" s="63">
        <v>0</v>
      </c>
      <c r="J1069" s="63">
        <v>0</v>
      </c>
      <c r="K1069" s="63" t="s">
        <v>113</v>
      </c>
    </row>
    <row r="1070" spans="1:64" s="7" customFormat="1" ht="15">
      <c r="A1070" s="65">
        <v>43549</v>
      </c>
      <c r="B1070" s="63" t="s">
        <v>15</v>
      </c>
      <c r="C1070" s="63">
        <v>500</v>
      </c>
      <c r="D1070" s="63">
        <v>750</v>
      </c>
      <c r="E1070" s="64">
        <v>25</v>
      </c>
      <c r="F1070" s="63">
        <v>28</v>
      </c>
      <c r="G1070" s="63">
        <v>32</v>
      </c>
      <c r="H1070" s="63">
        <v>0</v>
      </c>
      <c r="I1070" s="63">
        <v>0</v>
      </c>
      <c r="J1070" s="63">
        <v>-3750</v>
      </c>
      <c r="K1070" s="63" t="s">
        <v>122</v>
      </c>
    </row>
    <row r="1071" spans="1:64" s="7" customFormat="1" ht="15">
      <c r="A1071" s="65">
        <v>43546</v>
      </c>
      <c r="B1071" s="63" t="s">
        <v>80</v>
      </c>
      <c r="C1071" s="63">
        <v>3500</v>
      </c>
      <c r="D1071" s="63">
        <v>205</v>
      </c>
      <c r="E1071" s="64">
        <v>6</v>
      </c>
      <c r="F1071" s="63">
        <v>6.8</v>
      </c>
      <c r="G1071" s="63">
        <v>7.6</v>
      </c>
      <c r="H1071" s="63">
        <v>2800</v>
      </c>
      <c r="I1071" s="63">
        <v>2800</v>
      </c>
      <c r="J1071" s="63">
        <v>5600</v>
      </c>
      <c r="K1071" s="63" t="s">
        <v>120</v>
      </c>
    </row>
    <row r="1072" spans="1:64" s="7" customFormat="1" ht="15">
      <c r="A1072" s="65">
        <v>43546</v>
      </c>
      <c r="B1072" s="63" t="s">
        <v>15</v>
      </c>
      <c r="C1072" s="63">
        <v>500</v>
      </c>
      <c r="D1072" s="63">
        <v>700</v>
      </c>
      <c r="E1072" s="64">
        <v>35</v>
      </c>
      <c r="F1072" s="63">
        <v>39</v>
      </c>
      <c r="G1072" s="63">
        <v>43</v>
      </c>
      <c r="H1072" s="63">
        <v>2000</v>
      </c>
      <c r="I1072" s="63">
        <v>0</v>
      </c>
      <c r="J1072" s="63">
        <v>2000</v>
      </c>
      <c r="K1072" s="63" t="s">
        <v>116</v>
      </c>
    </row>
    <row r="1073" spans="1:11" s="7" customFormat="1" ht="15">
      <c r="A1073" s="65">
        <v>43544</v>
      </c>
      <c r="B1073" s="63" t="s">
        <v>79</v>
      </c>
      <c r="C1073" s="63">
        <v>2300</v>
      </c>
      <c r="D1073" s="63">
        <v>170</v>
      </c>
      <c r="E1073" s="64">
        <v>7.5</v>
      </c>
      <c r="F1073" s="63">
        <v>8.5</v>
      </c>
      <c r="G1073" s="63">
        <v>9.5</v>
      </c>
      <c r="H1073" s="63">
        <v>0</v>
      </c>
      <c r="I1073" s="63">
        <v>0</v>
      </c>
      <c r="J1073" s="63">
        <v>0</v>
      </c>
      <c r="K1073" s="63" t="s">
        <v>114</v>
      </c>
    </row>
    <row r="1074" spans="1:11" s="7" customFormat="1" ht="15">
      <c r="A1074" s="65">
        <v>43544</v>
      </c>
      <c r="B1074" s="63" t="s">
        <v>72</v>
      </c>
      <c r="C1074" s="63">
        <v>2000</v>
      </c>
      <c r="D1074" s="63">
        <v>330</v>
      </c>
      <c r="E1074" s="64">
        <v>7.5</v>
      </c>
      <c r="F1074" s="63">
        <v>8.1999999999999993</v>
      </c>
      <c r="G1074" s="63">
        <v>9.1999999999999993</v>
      </c>
      <c r="H1074" s="63">
        <v>1400</v>
      </c>
      <c r="I1074" s="63">
        <v>0</v>
      </c>
      <c r="J1074" s="63">
        <v>1400</v>
      </c>
      <c r="K1074" s="63" t="s">
        <v>116</v>
      </c>
    </row>
    <row r="1075" spans="1:11" s="7" customFormat="1" ht="15">
      <c r="A1075" s="65">
        <v>43543</v>
      </c>
      <c r="B1075" s="63" t="s">
        <v>29</v>
      </c>
      <c r="C1075" s="63">
        <v>1100</v>
      </c>
      <c r="D1075" s="63">
        <v>470</v>
      </c>
      <c r="E1075" s="64">
        <v>13.5</v>
      </c>
      <c r="F1075" s="63">
        <v>15</v>
      </c>
      <c r="G1075" s="63">
        <v>17</v>
      </c>
      <c r="H1075" s="63">
        <v>0</v>
      </c>
      <c r="I1075" s="63">
        <v>0</v>
      </c>
      <c r="J1075" s="63">
        <v>-1650</v>
      </c>
      <c r="K1075" s="63" t="s">
        <v>122</v>
      </c>
    </row>
    <row r="1076" spans="1:11" s="7" customFormat="1" ht="15">
      <c r="A1076" s="65">
        <v>43543</v>
      </c>
      <c r="B1076" s="63" t="s">
        <v>193</v>
      </c>
      <c r="C1076" s="63">
        <v>1400</v>
      </c>
      <c r="D1076" s="63">
        <v>640</v>
      </c>
      <c r="E1076" s="64">
        <v>16.5</v>
      </c>
      <c r="F1076" s="63">
        <v>18</v>
      </c>
      <c r="G1076" s="63">
        <v>20</v>
      </c>
      <c r="H1076" s="63">
        <v>2100</v>
      </c>
      <c r="I1076" s="63">
        <v>2800</v>
      </c>
      <c r="J1076" s="63">
        <v>4900</v>
      </c>
      <c r="K1076" s="63" t="s">
        <v>120</v>
      </c>
    </row>
    <row r="1077" spans="1:11" s="7" customFormat="1" ht="15">
      <c r="A1077" s="65">
        <v>43542</v>
      </c>
      <c r="B1077" s="63" t="s">
        <v>14</v>
      </c>
      <c r="C1077" s="63">
        <v>800</v>
      </c>
      <c r="D1077" s="63">
        <v>1320</v>
      </c>
      <c r="E1077" s="64">
        <v>35</v>
      </c>
      <c r="F1077" s="63">
        <v>37</v>
      </c>
      <c r="G1077" s="63">
        <v>40</v>
      </c>
      <c r="H1077" s="63">
        <v>1600</v>
      </c>
      <c r="I1077" s="63">
        <v>2400</v>
      </c>
      <c r="J1077" s="63">
        <v>4000</v>
      </c>
      <c r="K1077" s="63" t="s">
        <v>120</v>
      </c>
    </row>
    <row r="1078" spans="1:11" s="7" customFormat="1" ht="15">
      <c r="A1078" s="65">
        <v>43539</v>
      </c>
      <c r="B1078" s="63" t="s">
        <v>13</v>
      </c>
      <c r="C1078" s="63">
        <v>750</v>
      </c>
      <c r="D1078" s="63">
        <v>1100</v>
      </c>
      <c r="E1078" s="64">
        <v>26.5</v>
      </c>
      <c r="F1078" s="63">
        <v>28.5</v>
      </c>
      <c r="G1078" s="63">
        <v>31.5</v>
      </c>
      <c r="H1078" s="63">
        <v>1500</v>
      </c>
      <c r="I1078" s="63">
        <v>2250</v>
      </c>
      <c r="J1078" s="63">
        <v>3750</v>
      </c>
      <c r="K1078" s="63" t="s">
        <v>120</v>
      </c>
    </row>
    <row r="1079" spans="1:11" s="7" customFormat="1" ht="15">
      <c r="A1079" s="65">
        <v>43539</v>
      </c>
      <c r="B1079" s="63" t="s">
        <v>14</v>
      </c>
      <c r="C1079" s="63">
        <v>800</v>
      </c>
      <c r="D1079" s="63">
        <v>1300</v>
      </c>
      <c r="E1079" s="64">
        <v>32</v>
      </c>
      <c r="F1079" s="63">
        <v>34</v>
      </c>
      <c r="G1079" s="63">
        <v>38</v>
      </c>
      <c r="H1079" s="63">
        <v>1600</v>
      </c>
      <c r="I1079" s="63">
        <v>0</v>
      </c>
      <c r="J1079" s="63">
        <v>1600</v>
      </c>
      <c r="K1079" s="63" t="s">
        <v>116</v>
      </c>
    </row>
    <row r="1080" spans="1:11" s="7" customFormat="1" ht="15">
      <c r="A1080" s="65">
        <v>43539</v>
      </c>
      <c r="B1080" s="63" t="s">
        <v>130</v>
      </c>
      <c r="C1080" s="63">
        <v>300</v>
      </c>
      <c r="D1080" s="63">
        <v>1650</v>
      </c>
      <c r="E1080" s="64">
        <v>57</v>
      </c>
      <c r="F1080" s="63">
        <v>62</v>
      </c>
      <c r="G1080" s="63">
        <v>68</v>
      </c>
      <c r="H1080" s="63">
        <v>1500</v>
      </c>
      <c r="I1080" s="63">
        <v>1800</v>
      </c>
      <c r="J1080" s="63">
        <v>3300</v>
      </c>
      <c r="K1080" s="63" t="s">
        <v>120</v>
      </c>
    </row>
    <row r="1081" spans="1:11" s="7" customFormat="1" ht="15">
      <c r="A1081" s="65">
        <v>43538</v>
      </c>
      <c r="B1081" s="63" t="s">
        <v>192</v>
      </c>
      <c r="C1081" s="63">
        <v>1100</v>
      </c>
      <c r="D1081" s="63">
        <v>510</v>
      </c>
      <c r="E1081" s="64">
        <v>18</v>
      </c>
      <c r="F1081" s="63">
        <v>20</v>
      </c>
      <c r="G1081" s="63">
        <v>22</v>
      </c>
      <c r="H1081" s="63">
        <v>0</v>
      </c>
      <c r="I1081" s="63">
        <v>0</v>
      </c>
      <c r="J1081" s="63">
        <v>0</v>
      </c>
      <c r="K1081" s="63" t="s">
        <v>113</v>
      </c>
    </row>
    <row r="1082" spans="1:11" s="7" customFormat="1" ht="15">
      <c r="A1082" s="65">
        <v>43538</v>
      </c>
      <c r="B1082" s="63" t="s">
        <v>10</v>
      </c>
      <c r="C1082" s="63">
        <v>1300</v>
      </c>
      <c r="D1082" s="63">
        <v>460</v>
      </c>
      <c r="E1082" s="64">
        <v>19.600000000000001</v>
      </c>
      <c r="F1082" s="63">
        <v>20.6</v>
      </c>
      <c r="G1082" s="63">
        <v>22</v>
      </c>
      <c r="H1082" s="63">
        <v>1300</v>
      </c>
      <c r="I1082" s="63">
        <v>1820</v>
      </c>
      <c r="J1082" s="63">
        <v>3120</v>
      </c>
      <c r="K1082" s="63" t="s">
        <v>124</v>
      </c>
    </row>
    <row r="1083" spans="1:11" s="7" customFormat="1" ht="15">
      <c r="A1083" s="65">
        <v>43538</v>
      </c>
      <c r="B1083" s="63" t="s">
        <v>43</v>
      </c>
      <c r="C1083" s="63">
        <v>700</v>
      </c>
      <c r="D1083" s="63">
        <v>1040</v>
      </c>
      <c r="E1083" s="64">
        <v>25</v>
      </c>
      <c r="F1083" s="63">
        <v>27</v>
      </c>
      <c r="G1083" s="63">
        <v>30</v>
      </c>
      <c r="H1083" s="63">
        <v>0</v>
      </c>
      <c r="I1083" s="63">
        <v>0</v>
      </c>
      <c r="J1083" s="63">
        <v>0</v>
      </c>
      <c r="K1083" s="63" t="s">
        <v>113</v>
      </c>
    </row>
    <row r="1084" spans="1:11" s="7" customFormat="1" ht="15">
      <c r="A1084" s="65">
        <v>43537</v>
      </c>
      <c r="B1084" s="63" t="s">
        <v>130</v>
      </c>
      <c r="C1084" s="63">
        <v>300</v>
      </c>
      <c r="D1084" s="63">
        <v>1550</v>
      </c>
      <c r="E1084" s="64">
        <v>63</v>
      </c>
      <c r="F1084" s="63">
        <v>70</v>
      </c>
      <c r="G1084" s="63">
        <v>77</v>
      </c>
      <c r="H1084" s="63">
        <v>2100</v>
      </c>
      <c r="I1084" s="63">
        <v>2100</v>
      </c>
      <c r="J1084" s="63">
        <v>4200</v>
      </c>
      <c r="K1084" s="63" t="s">
        <v>120</v>
      </c>
    </row>
    <row r="1085" spans="1:11" s="7" customFormat="1" ht="15">
      <c r="A1085" s="65">
        <v>43537</v>
      </c>
      <c r="B1085" s="63" t="s">
        <v>128</v>
      </c>
      <c r="C1085" s="63">
        <v>1700</v>
      </c>
      <c r="D1085" s="63">
        <v>350</v>
      </c>
      <c r="E1085" s="64">
        <v>13</v>
      </c>
      <c r="F1085" s="63">
        <v>14</v>
      </c>
      <c r="G1085" s="63">
        <v>16</v>
      </c>
      <c r="H1085" s="63">
        <v>1700</v>
      </c>
      <c r="I1085" s="63">
        <v>1700</v>
      </c>
      <c r="J1085" s="63">
        <v>3400</v>
      </c>
      <c r="K1085" s="63" t="s">
        <v>120</v>
      </c>
    </row>
    <row r="1086" spans="1:11" s="7" customFormat="1" ht="15">
      <c r="A1086" s="65">
        <v>43536</v>
      </c>
      <c r="B1086" s="63" t="s">
        <v>191</v>
      </c>
      <c r="C1086" s="63">
        <v>550</v>
      </c>
      <c r="D1086" s="63">
        <v>740</v>
      </c>
      <c r="E1086" s="64">
        <v>19</v>
      </c>
      <c r="F1086" s="63">
        <v>23</v>
      </c>
      <c r="G1086" s="63">
        <v>29</v>
      </c>
      <c r="H1086" s="63">
        <v>0</v>
      </c>
      <c r="I1086" s="63">
        <v>0</v>
      </c>
      <c r="J1086" s="63">
        <v>0</v>
      </c>
      <c r="K1086" s="63" t="s">
        <v>113</v>
      </c>
    </row>
    <row r="1087" spans="1:11" s="7" customFormat="1" ht="15">
      <c r="A1087" s="65">
        <v>43536</v>
      </c>
      <c r="B1087" s="63" t="s">
        <v>13</v>
      </c>
      <c r="C1087" s="63">
        <v>750</v>
      </c>
      <c r="D1087" s="63">
        <v>1080</v>
      </c>
      <c r="E1087" s="64">
        <v>34</v>
      </c>
      <c r="F1087" s="63">
        <v>37</v>
      </c>
      <c r="G1087" s="63">
        <v>41</v>
      </c>
      <c r="H1087" s="63">
        <v>0</v>
      </c>
      <c r="I1087" s="63">
        <v>0</v>
      </c>
      <c r="J1087" s="63">
        <v>0</v>
      </c>
      <c r="K1087" s="63" t="s">
        <v>113</v>
      </c>
    </row>
    <row r="1088" spans="1:11" s="7" customFormat="1" ht="15">
      <c r="A1088" s="65">
        <v>43536</v>
      </c>
      <c r="B1088" s="63" t="s">
        <v>55</v>
      </c>
      <c r="C1088" s="63">
        <v>1800</v>
      </c>
      <c r="D1088" s="63">
        <v>360</v>
      </c>
      <c r="E1088" s="64">
        <v>22</v>
      </c>
      <c r="F1088" s="63">
        <v>23</v>
      </c>
      <c r="G1088" s="63">
        <v>25</v>
      </c>
      <c r="H1088" s="63">
        <v>1800</v>
      </c>
      <c r="I1088" s="63">
        <v>3600</v>
      </c>
      <c r="J1088" s="63">
        <v>5400</v>
      </c>
      <c r="K1088" s="63" t="s">
        <v>120</v>
      </c>
    </row>
    <row r="1089" spans="1:11" s="7" customFormat="1" ht="15">
      <c r="A1089" s="65">
        <v>43535</v>
      </c>
      <c r="B1089" s="63" t="s">
        <v>41</v>
      </c>
      <c r="C1089" s="63">
        <v>2100</v>
      </c>
      <c r="D1089" s="63">
        <v>260</v>
      </c>
      <c r="E1089" s="64">
        <v>8</v>
      </c>
      <c r="F1089" s="63">
        <v>8.8000000000000007</v>
      </c>
      <c r="G1089" s="63">
        <v>9.8000000000000007</v>
      </c>
      <c r="H1089" s="63">
        <v>1680</v>
      </c>
      <c r="I1089" s="63">
        <v>2100</v>
      </c>
      <c r="J1089" s="63">
        <v>3780</v>
      </c>
      <c r="K1089" s="63" t="s">
        <v>120</v>
      </c>
    </row>
    <row r="1090" spans="1:11" s="7" customFormat="1" ht="15">
      <c r="A1090" s="65">
        <v>43535</v>
      </c>
      <c r="B1090" s="63" t="s">
        <v>190</v>
      </c>
      <c r="C1090" s="63">
        <v>250</v>
      </c>
      <c r="D1090" s="63">
        <v>2950</v>
      </c>
      <c r="E1090" s="64">
        <v>80</v>
      </c>
      <c r="F1090" s="63">
        <v>85</v>
      </c>
      <c r="G1090" s="63">
        <v>95</v>
      </c>
      <c r="H1090" s="63">
        <v>1250</v>
      </c>
      <c r="I1090" s="63">
        <v>0</v>
      </c>
      <c r="J1090" s="63">
        <v>1250</v>
      </c>
      <c r="K1090" s="63" t="s">
        <v>116</v>
      </c>
    </row>
    <row r="1091" spans="1:11" s="7" customFormat="1" ht="15">
      <c r="A1091" s="65">
        <v>43532</v>
      </c>
      <c r="B1091" s="63" t="s">
        <v>178</v>
      </c>
      <c r="C1091" s="63">
        <v>2000</v>
      </c>
      <c r="D1091" s="63">
        <v>180</v>
      </c>
      <c r="E1091" s="64">
        <v>5.5</v>
      </c>
      <c r="F1091" s="63">
        <v>6.3</v>
      </c>
      <c r="G1091" s="63">
        <v>7.3</v>
      </c>
      <c r="H1091" s="63">
        <v>1600</v>
      </c>
      <c r="I1091" s="63">
        <v>0</v>
      </c>
      <c r="J1091" s="63">
        <v>1600</v>
      </c>
      <c r="K1091" s="63" t="s">
        <v>123</v>
      </c>
    </row>
    <row r="1092" spans="1:11" s="7" customFormat="1" ht="15">
      <c r="A1092" s="65">
        <v>43532</v>
      </c>
      <c r="B1092" s="63" t="s">
        <v>170</v>
      </c>
      <c r="C1092" s="63">
        <v>1000</v>
      </c>
      <c r="D1092" s="63">
        <v>680</v>
      </c>
      <c r="E1092" s="64">
        <v>17.850000000000001</v>
      </c>
      <c r="F1092" s="63">
        <v>19.350000000000001</v>
      </c>
      <c r="G1092" s="63">
        <v>20.85</v>
      </c>
      <c r="H1092" s="63">
        <v>1500</v>
      </c>
      <c r="I1092" s="63">
        <v>0</v>
      </c>
      <c r="J1092" s="63">
        <v>1500</v>
      </c>
      <c r="K1092" s="63" t="s">
        <v>116</v>
      </c>
    </row>
    <row r="1093" spans="1:11" s="7" customFormat="1" ht="15">
      <c r="A1093" s="65">
        <v>43532</v>
      </c>
      <c r="B1093" s="63" t="s">
        <v>41</v>
      </c>
      <c r="C1093" s="63">
        <v>2100</v>
      </c>
      <c r="D1093" s="63">
        <v>250</v>
      </c>
      <c r="E1093" s="64">
        <v>12</v>
      </c>
      <c r="F1093" s="63">
        <v>12.8</v>
      </c>
      <c r="G1093" s="63">
        <v>15</v>
      </c>
      <c r="H1093" s="63">
        <v>0</v>
      </c>
      <c r="I1093" s="63">
        <v>0</v>
      </c>
      <c r="J1093" s="63">
        <v>0</v>
      </c>
      <c r="K1093" s="63" t="s">
        <v>113</v>
      </c>
    </row>
    <row r="1094" spans="1:11" s="7" customFormat="1" ht="15">
      <c r="A1094" s="65">
        <v>43531</v>
      </c>
      <c r="B1094" s="63" t="s">
        <v>15</v>
      </c>
      <c r="C1094" s="63">
        <v>500</v>
      </c>
      <c r="D1094" s="63">
        <v>700</v>
      </c>
      <c r="E1094" s="64">
        <v>63</v>
      </c>
      <c r="F1094" s="63">
        <v>66</v>
      </c>
      <c r="G1094" s="63">
        <v>70</v>
      </c>
      <c r="H1094" s="63">
        <v>0</v>
      </c>
      <c r="I1094" s="63">
        <v>0</v>
      </c>
      <c r="J1094" s="63">
        <v>-2500</v>
      </c>
      <c r="K1094" s="63" t="s">
        <v>122</v>
      </c>
    </row>
    <row r="1095" spans="1:11" s="7" customFormat="1" ht="15">
      <c r="A1095" s="65">
        <v>43531</v>
      </c>
      <c r="B1095" s="63" t="s">
        <v>35</v>
      </c>
      <c r="C1095" s="63">
        <v>500</v>
      </c>
      <c r="D1095" s="63">
        <v>1260</v>
      </c>
      <c r="E1095" s="64">
        <v>43</v>
      </c>
      <c r="F1095" s="63">
        <v>46</v>
      </c>
      <c r="G1095" s="63">
        <v>50</v>
      </c>
      <c r="H1095" s="63">
        <v>0</v>
      </c>
      <c r="I1095" s="63">
        <v>0</v>
      </c>
      <c r="J1095" s="63">
        <v>0</v>
      </c>
      <c r="K1095" s="63" t="s">
        <v>113</v>
      </c>
    </row>
    <row r="1096" spans="1:11" s="7" customFormat="1" ht="15">
      <c r="A1096" s="65">
        <v>43530</v>
      </c>
      <c r="B1096" s="63" t="s">
        <v>13</v>
      </c>
      <c r="C1096" s="63">
        <v>750</v>
      </c>
      <c r="D1096" s="63">
        <v>1060</v>
      </c>
      <c r="E1096" s="64">
        <v>32.5</v>
      </c>
      <c r="F1096" s="63">
        <v>34.5</v>
      </c>
      <c r="G1096" s="63">
        <v>37.5</v>
      </c>
      <c r="H1096" s="63">
        <v>0</v>
      </c>
      <c r="I1096" s="63">
        <v>0</v>
      </c>
      <c r="J1096" s="63">
        <v>0</v>
      </c>
      <c r="K1096" s="63" t="s">
        <v>113</v>
      </c>
    </row>
    <row r="1097" spans="1:11" s="7" customFormat="1" ht="15">
      <c r="A1097" s="65">
        <v>43530</v>
      </c>
      <c r="B1097" s="63" t="s">
        <v>15</v>
      </c>
      <c r="C1097" s="63">
        <v>500</v>
      </c>
      <c r="D1097" s="63">
        <v>750</v>
      </c>
      <c r="E1097" s="64">
        <v>63</v>
      </c>
      <c r="F1097" s="63">
        <v>66</v>
      </c>
      <c r="G1097" s="63">
        <v>70</v>
      </c>
      <c r="H1097" s="63">
        <v>1500</v>
      </c>
      <c r="I1097" s="63">
        <v>2000</v>
      </c>
      <c r="J1097" s="63">
        <v>3500</v>
      </c>
      <c r="K1097" s="63" t="s">
        <v>120</v>
      </c>
    </row>
    <row r="1098" spans="1:11" s="7" customFormat="1" ht="15">
      <c r="A1098" s="65">
        <v>43530</v>
      </c>
      <c r="B1098" s="63" t="s">
        <v>41</v>
      </c>
      <c r="C1098" s="63">
        <v>2100</v>
      </c>
      <c r="D1098" s="63">
        <v>240</v>
      </c>
      <c r="E1098" s="64">
        <v>12.3</v>
      </c>
      <c r="F1098" s="63">
        <v>13.3</v>
      </c>
      <c r="G1098" s="63">
        <v>15</v>
      </c>
      <c r="H1098" s="63">
        <v>2100</v>
      </c>
      <c r="I1098" s="63">
        <v>0</v>
      </c>
      <c r="J1098" s="63">
        <v>2100</v>
      </c>
      <c r="K1098" s="63" t="s">
        <v>116</v>
      </c>
    </row>
    <row r="1099" spans="1:11" s="7" customFormat="1" ht="15">
      <c r="A1099" s="65">
        <v>43529</v>
      </c>
      <c r="B1099" s="63" t="s">
        <v>15</v>
      </c>
      <c r="C1099" s="63">
        <v>500</v>
      </c>
      <c r="D1099" s="63">
        <v>650</v>
      </c>
      <c r="E1099" s="64">
        <v>67</v>
      </c>
      <c r="F1099" s="63">
        <v>70</v>
      </c>
      <c r="G1099" s="63">
        <v>75</v>
      </c>
      <c r="H1099" s="63">
        <v>1500</v>
      </c>
      <c r="I1099" s="63">
        <v>1500</v>
      </c>
      <c r="J1099" s="63">
        <v>3000</v>
      </c>
      <c r="K1099" s="63" t="s">
        <v>120</v>
      </c>
    </row>
    <row r="1100" spans="1:11" s="7" customFormat="1" ht="15">
      <c r="A1100" s="65">
        <v>43529</v>
      </c>
      <c r="B1100" s="63" t="s">
        <v>15</v>
      </c>
      <c r="C1100" s="63">
        <v>500</v>
      </c>
      <c r="D1100" s="63">
        <v>650</v>
      </c>
      <c r="E1100" s="64">
        <v>60</v>
      </c>
      <c r="F1100" s="63">
        <v>63</v>
      </c>
      <c r="G1100" s="63">
        <v>68</v>
      </c>
      <c r="H1100" s="63">
        <v>1500</v>
      </c>
      <c r="I1100" s="63">
        <v>0</v>
      </c>
      <c r="J1100" s="63">
        <v>1500</v>
      </c>
      <c r="K1100" s="63" t="s">
        <v>116</v>
      </c>
    </row>
    <row r="1101" spans="1:11" s="7" customFormat="1" ht="15">
      <c r="A1101" s="65">
        <v>43525</v>
      </c>
      <c r="B1101" s="63" t="s">
        <v>189</v>
      </c>
      <c r="C1101" s="63">
        <v>125</v>
      </c>
      <c r="D1101" s="63">
        <v>6500</v>
      </c>
      <c r="E1101" s="64">
        <v>22</v>
      </c>
      <c r="F1101" s="63">
        <v>39</v>
      </c>
      <c r="G1101" s="63">
        <v>59</v>
      </c>
      <c r="H1101" s="63">
        <v>0</v>
      </c>
      <c r="I1101" s="63">
        <v>0</v>
      </c>
      <c r="J1101" s="63">
        <v>-2687.5</v>
      </c>
      <c r="K1101" s="63" t="s">
        <v>122</v>
      </c>
    </row>
    <row r="1102" spans="1:11" s="7" customFormat="1" ht="15">
      <c r="A1102" s="65">
        <v>43524</v>
      </c>
      <c r="B1102" s="63" t="s">
        <v>160</v>
      </c>
      <c r="C1102" s="63">
        <v>800</v>
      </c>
      <c r="D1102" s="63">
        <v>760</v>
      </c>
      <c r="E1102" s="64">
        <v>10</v>
      </c>
      <c r="F1102" s="63">
        <v>13</v>
      </c>
      <c r="G1102" s="63">
        <v>16</v>
      </c>
      <c r="H1102" s="63">
        <v>0</v>
      </c>
      <c r="I1102" s="63">
        <v>0</v>
      </c>
      <c r="J1102" s="63">
        <v>-3600</v>
      </c>
      <c r="K1102" s="63" t="s">
        <v>122</v>
      </c>
    </row>
    <row r="1103" spans="1:11" s="7" customFormat="1" ht="15">
      <c r="A1103" s="65">
        <v>43524</v>
      </c>
      <c r="B1103" s="63" t="s">
        <v>35</v>
      </c>
      <c r="C1103" s="63">
        <v>500</v>
      </c>
      <c r="D1103" s="63">
        <v>1220</v>
      </c>
      <c r="E1103" s="64">
        <v>19</v>
      </c>
      <c r="F1103" s="63">
        <v>21</v>
      </c>
      <c r="G1103" s="63">
        <v>24</v>
      </c>
      <c r="H1103" s="63">
        <v>0</v>
      </c>
      <c r="I1103" s="63">
        <v>0</v>
      </c>
      <c r="J1103" s="63">
        <v>-4880</v>
      </c>
      <c r="K1103" s="63" t="s">
        <v>122</v>
      </c>
    </row>
    <row r="1104" spans="1:11" s="7" customFormat="1" ht="15">
      <c r="A1104" s="65">
        <v>43524</v>
      </c>
      <c r="B1104" s="63" t="s">
        <v>29</v>
      </c>
      <c r="C1104" s="63">
        <v>1100</v>
      </c>
      <c r="D1104" s="63">
        <v>440</v>
      </c>
      <c r="E1104" s="64">
        <v>10</v>
      </c>
      <c r="F1104" s="63">
        <v>11</v>
      </c>
      <c r="G1104" s="63">
        <v>13</v>
      </c>
      <c r="H1104" s="63">
        <v>1100</v>
      </c>
      <c r="I1104" s="63">
        <v>1100</v>
      </c>
      <c r="J1104" s="63">
        <v>2200</v>
      </c>
      <c r="K1104" s="63" t="s">
        <v>120</v>
      </c>
    </row>
    <row r="1105" spans="1:11" s="7" customFormat="1" ht="15">
      <c r="A1105" s="65">
        <v>43523</v>
      </c>
      <c r="B1105" s="63" t="s">
        <v>10</v>
      </c>
      <c r="C1105" s="63">
        <v>1300</v>
      </c>
      <c r="D1105" s="63">
        <v>470</v>
      </c>
      <c r="E1105" s="64">
        <v>13</v>
      </c>
      <c r="F1105" s="63">
        <v>15</v>
      </c>
      <c r="G1105" s="63">
        <v>17</v>
      </c>
      <c r="H1105" s="63">
        <v>0</v>
      </c>
      <c r="I1105" s="63">
        <v>0</v>
      </c>
      <c r="J1105" s="63">
        <v>0</v>
      </c>
      <c r="K1105" s="63" t="s">
        <v>113</v>
      </c>
    </row>
    <row r="1106" spans="1:11" s="7" customFormat="1" ht="15">
      <c r="A1106" s="65">
        <v>43522</v>
      </c>
      <c r="B1106" s="63" t="s">
        <v>39</v>
      </c>
      <c r="C1106" s="63">
        <v>1200</v>
      </c>
      <c r="D1106" s="63">
        <v>840</v>
      </c>
      <c r="E1106" s="64">
        <v>13.5</v>
      </c>
      <c r="F1106" s="63">
        <v>15.5</v>
      </c>
      <c r="G1106" s="63">
        <v>18.5</v>
      </c>
      <c r="H1106" s="63">
        <v>2400</v>
      </c>
      <c r="I1106" s="63">
        <v>3600</v>
      </c>
      <c r="J1106" s="63">
        <v>6000</v>
      </c>
      <c r="K1106" s="63" t="s">
        <v>120</v>
      </c>
    </row>
    <row r="1107" spans="1:11" s="7" customFormat="1" ht="15">
      <c r="A1107" s="65">
        <v>43521</v>
      </c>
      <c r="B1107" s="63" t="s">
        <v>39</v>
      </c>
      <c r="C1107" s="63">
        <v>1200</v>
      </c>
      <c r="D1107" s="63">
        <v>820</v>
      </c>
      <c r="E1107" s="64">
        <v>20</v>
      </c>
      <c r="F1107" s="63">
        <v>22</v>
      </c>
      <c r="G1107" s="63">
        <v>25</v>
      </c>
      <c r="H1107" s="63">
        <v>2400</v>
      </c>
      <c r="I1107" s="63">
        <v>3600</v>
      </c>
      <c r="J1107" s="63">
        <v>6000</v>
      </c>
      <c r="K1107" s="63" t="s">
        <v>120</v>
      </c>
    </row>
    <row r="1108" spans="1:11" s="7" customFormat="1" ht="15">
      <c r="A1108" s="65">
        <v>43521</v>
      </c>
      <c r="B1108" s="63" t="s">
        <v>15</v>
      </c>
      <c r="C1108" s="63">
        <v>500</v>
      </c>
      <c r="D1108" s="63">
        <v>700</v>
      </c>
      <c r="E1108" s="64">
        <v>29</v>
      </c>
      <c r="F1108" s="63">
        <v>33</v>
      </c>
      <c r="G1108" s="63">
        <v>37</v>
      </c>
      <c r="H1108" s="63">
        <v>0</v>
      </c>
      <c r="I1108" s="63">
        <v>0</v>
      </c>
      <c r="J1108" s="63">
        <v>-2500</v>
      </c>
      <c r="K1108" s="63" t="s">
        <v>117</v>
      </c>
    </row>
    <row r="1109" spans="1:11" s="7" customFormat="1" ht="15">
      <c r="A1109" s="65">
        <v>43518</v>
      </c>
      <c r="B1109" s="63" t="s">
        <v>68</v>
      </c>
      <c r="C1109" s="63">
        <v>302</v>
      </c>
      <c r="D1109" s="63">
        <v>2300</v>
      </c>
      <c r="E1109" s="64">
        <v>39</v>
      </c>
      <c r="F1109" s="63">
        <v>49</v>
      </c>
      <c r="G1109" s="63">
        <v>59</v>
      </c>
      <c r="H1109" s="63">
        <v>3020</v>
      </c>
      <c r="I1109" s="63">
        <v>0</v>
      </c>
      <c r="J1109" s="63">
        <v>3020</v>
      </c>
      <c r="K1109" s="63" t="s">
        <v>116</v>
      </c>
    </row>
    <row r="1110" spans="1:11" s="7" customFormat="1" ht="15">
      <c r="A1110" s="65">
        <v>43518</v>
      </c>
      <c r="B1110" s="63" t="s">
        <v>15</v>
      </c>
      <c r="C1110" s="63">
        <v>500</v>
      </c>
      <c r="D1110" s="63">
        <v>680</v>
      </c>
      <c r="E1110" s="64">
        <v>23</v>
      </c>
      <c r="F1110" s="63">
        <v>26</v>
      </c>
      <c r="G1110" s="63">
        <v>30</v>
      </c>
      <c r="H1110" s="63">
        <v>1500</v>
      </c>
      <c r="I1110" s="63">
        <v>2000</v>
      </c>
      <c r="J1110" s="63">
        <v>3500</v>
      </c>
      <c r="K1110" s="63" t="s">
        <v>120</v>
      </c>
    </row>
    <row r="1111" spans="1:11" s="7" customFormat="1" ht="15">
      <c r="A1111" s="65">
        <v>43517</v>
      </c>
      <c r="B1111" s="63" t="s">
        <v>16</v>
      </c>
      <c r="C1111" s="63">
        <v>2000</v>
      </c>
      <c r="D1111" s="63">
        <v>170</v>
      </c>
      <c r="E1111" s="64">
        <v>4</v>
      </c>
      <c r="F1111" s="63">
        <v>4.5</v>
      </c>
      <c r="G1111" s="63">
        <v>6</v>
      </c>
      <c r="H1111" s="63">
        <v>0</v>
      </c>
      <c r="I1111" s="63">
        <v>0</v>
      </c>
      <c r="J1111" s="63">
        <v>0</v>
      </c>
      <c r="K1111" s="63" t="s">
        <v>113</v>
      </c>
    </row>
    <row r="1112" spans="1:11" s="7" customFormat="1" ht="15">
      <c r="A1112" s="65">
        <v>43517</v>
      </c>
      <c r="B1112" s="63" t="s">
        <v>161</v>
      </c>
      <c r="C1112" s="63">
        <v>2667</v>
      </c>
      <c r="D1112" s="63">
        <v>330</v>
      </c>
      <c r="E1112" s="64">
        <v>9.5</v>
      </c>
      <c r="F1112" s="63">
        <v>10</v>
      </c>
      <c r="G1112" s="63">
        <v>11</v>
      </c>
      <c r="H1112" s="63">
        <v>1333.5</v>
      </c>
      <c r="I1112" s="63">
        <v>0</v>
      </c>
      <c r="J1112" s="63">
        <v>1333.5</v>
      </c>
      <c r="K1112" s="63" t="s">
        <v>116</v>
      </c>
    </row>
    <row r="1113" spans="1:11" s="7" customFormat="1" ht="15">
      <c r="A1113" s="65">
        <v>43517</v>
      </c>
      <c r="B1113" s="63" t="s">
        <v>55</v>
      </c>
      <c r="C1113" s="63">
        <v>1800</v>
      </c>
      <c r="D1113" s="63">
        <v>340</v>
      </c>
      <c r="E1113" s="64">
        <v>4.5</v>
      </c>
      <c r="F1113" s="63">
        <v>5.5</v>
      </c>
      <c r="G1113" s="63">
        <v>7</v>
      </c>
      <c r="H1113" s="63">
        <v>0</v>
      </c>
      <c r="I1113" s="63">
        <v>0</v>
      </c>
      <c r="J1113" s="63">
        <v>2700</v>
      </c>
      <c r="K1113" s="63" t="s">
        <v>117</v>
      </c>
    </row>
    <row r="1114" spans="1:11" s="7" customFormat="1" ht="15">
      <c r="A1114" s="65">
        <v>43516</v>
      </c>
      <c r="B1114" s="63" t="s">
        <v>13</v>
      </c>
      <c r="C1114" s="63">
        <v>750</v>
      </c>
      <c r="D1114" s="63">
        <v>1040</v>
      </c>
      <c r="E1114" s="64">
        <v>22</v>
      </c>
      <c r="F1114" s="63">
        <v>24</v>
      </c>
      <c r="G1114" s="63">
        <v>28</v>
      </c>
      <c r="H1114" s="63">
        <v>0</v>
      </c>
      <c r="I1114" s="63">
        <v>0</v>
      </c>
      <c r="J1114" s="63">
        <v>0</v>
      </c>
      <c r="K1114" s="63" t="s">
        <v>113</v>
      </c>
    </row>
    <row r="1115" spans="1:11" s="7" customFormat="1" ht="15">
      <c r="A1115" s="65">
        <v>43516</v>
      </c>
      <c r="B1115" s="63" t="s">
        <v>10</v>
      </c>
      <c r="C1115" s="63">
        <v>1300</v>
      </c>
      <c r="D1115" s="63">
        <v>440</v>
      </c>
      <c r="E1115" s="64">
        <v>19</v>
      </c>
      <c r="F1115" s="63">
        <v>20</v>
      </c>
      <c r="G1115" s="63">
        <v>22</v>
      </c>
      <c r="H1115" s="63">
        <v>1300</v>
      </c>
      <c r="I1115" s="63">
        <v>2600</v>
      </c>
      <c r="J1115" s="63">
        <v>3900</v>
      </c>
      <c r="K1115" s="63" t="s">
        <v>120</v>
      </c>
    </row>
    <row r="1116" spans="1:11" s="7" customFormat="1" ht="15">
      <c r="A1116" s="65">
        <v>43515</v>
      </c>
      <c r="B1116" s="63" t="s">
        <v>40</v>
      </c>
      <c r="C1116" s="63">
        <v>500</v>
      </c>
      <c r="D1116" s="63">
        <v>1360</v>
      </c>
      <c r="E1116" s="64">
        <v>40</v>
      </c>
      <c r="F1116" s="63">
        <v>45</v>
      </c>
      <c r="G1116" s="63">
        <v>50</v>
      </c>
      <c r="H1116" s="63">
        <v>0</v>
      </c>
      <c r="I1116" s="63">
        <v>0</v>
      </c>
      <c r="J1116" s="63">
        <v>-3750</v>
      </c>
      <c r="K1116" s="63" t="s">
        <v>117</v>
      </c>
    </row>
    <row r="1117" spans="1:11" s="7" customFormat="1" ht="15">
      <c r="A1117" s="65">
        <v>43515</v>
      </c>
      <c r="B1117" s="63" t="s">
        <v>188</v>
      </c>
      <c r="C1117" s="63">
        <v>250</v>
      </c>
      <c r="D1117" s="63">
        <v>2600</v>
      </c>
      <c r="E1117" s="64">
        <v>80</v>
      </c>
      <c r="F1117" s="63">
        <v>85</v>
      </c>
      <c r="G1117" s="63">
        <v>95</v>
      </c>
      <c r="H1117" s="63">
        <v>1250</v>
      </c>
      <c r="I1117" s="63">
        <v>2500</v>
      </c>
      <c r="J1117" s="63">
        <v>3750</v>
      </c>
      <c r="K1117" s="63" t="s">
        <v>120</v>
      </c>
    </row>
    <row r="1118" spans="1:11" s="7" customFormat="1" ht="15">
      <c r="A1118" s="65">
        <v>43514</v>
      </c>
      <c r="B1118" s="63" t="s">
        <v>25</v>
      </c>
      <c r="C1118" s="63">
        <v>1061</v>
      </c>
      <c r="D1118" s="63">
        <v>470</v>
      </c>
      <c r="E1118" s="64">
        <v>15.5</v>
      </c>
      <c r="F1118" s="63">
        <v>16.5</v>
      </c>
      <c r="G1118" s="63">
        <v>18.5</v>
      </c>
      <c r="H1118" s="63">
        <v>1061</v>
      </c>
      <c r="I1118" s="63">
        <v>0</v>
      </c>
      <c r="J1118" s="63">
        <v>1061</v>
      </c>
      <c r="K1118" s="63" t="s">
        <v>116</v>
      </c>
    </row>
    <row r="1119" spans="1:11" s="7" customFormat="1" ht="15">
      <c r="A1119" s="65">
        <v>43514</v>
      </c>
      <c r="B1119" s="63" t="s">
        <v>140</v>
      </c>
      <c r="C1119" s="63">
        <v>1750</v>
      </c>
      <c r="D1119" s="63">
        <v>210</v>
      </c>
      <c r="E1119" s="64">
        <v>13</v>
      </c>
      <c r="F1119" s="63">
        <v>14</v>
      </c>
      <c r="G1119" s="63">
        <v>16</v>
      </c>
      <c r="H1119" s="63">
        <v>1750</v>
      </c>
      <c r="I1119" s="63">
        <v>0</v>
      </c>
      <c r="J1119" s="63">
        <v>1750</v>
      </c>
      <c r="K1119" s="63" t="s">
        <v>116</v>
      </c>
    </row>
    <row r="1120" spans="1:11" s="7" customFormat="1" ht="15">
      <c r="A1120" s="65">
        <v>43514</v>
      </c>
      <c r="B1120" s="63" t="s">
        <v>187</v>
      </c>
      <c r="C1120" s="63">
        <v>4000</v>
      </c>
      <c r="D1120" s="63">
        <v>175</v>
      </c>
      <c r="E1120" s="64">
        <v>6</v>
      </c>
      <c r="F1120" s="63">
        <v>6.5</v>
      </c>
      <c r="G1120" s="63">
        <v>7</v>
      </c>
      <c r="H1120" s="63">
        <v>2000</v>
      </c>
      <c r="I1120" s="63">
        <v>2000</v>
      </c>
      <c r="J1120" s="63">
        <v>4000</v>
      </c>
      <c r="K1120" s="63" t="s">
        <v>120</v>
      </c>
    </row>
    <row r="1121" spans="1:11" s="7" customFormat="1" ht="15">
      <c r="A1121" s="65">
        <v>43511</v>
      </c>
      <c r="B1121" s="63" t="s">
        <v>186</v>
      </c>
      <c r="C1121" s="63">
        <v>3750</v>
      </c>
      <c r="D1121" s="63">
        <v>130</v>
      </c>
      <c r="E1121" s="64">
        <v>4.5</v>
      </c>
      <c r="F1121" s="63">
        <v>5</v>
      </c>
      <c r="G1121" s="63">
        <v>5.5</v>
      </c>
      <c r="H1121" s="63">
        <v>1875</v>
      </c>
      <c r="I1121" s="63">
        <v>1875</v>
      </c>
      <c r="J1121" s="63">
        <v>3750</v>
      </c>
      <c r="K1121" s="63" t="s">
        <v>120</v>
      </c>
    </row>
    <row r="1122" spans="1:11" s="7" customFormat="1" ht="15">
      <c r="A1122" s="65">
        <v>43511</v>
      </c>
      <c r="B1122" s="63" t="s">
        <v>130</v>
      </c>
      <c r="C1122" s="63">
        <v>300</v>
      </c>
      <c r="D1122" s="63">
        <v>1520</v>
      </c>
      <c r="E1122" s="64">
        <v>29</v>
      </c>
      <c r="F1122" s="63">
        <v>33</v>
      </c>
      <c r="G1122" s="63">
        <v>38</v>
      </c>
      <c r="H1122" s="63">
        <v>1200</v>
      </c>
      <c r="I1122" s="63">
        <v>0</v>
      </c>
      <c r="J1122" s="63">
        <v>1200</v>
      </c>
      <c r="K1122" s="63" t="s">
        <v>116</v>
      </c>
    </row>
    <row r="1123" spans="1:11" s="7" customFormat="1" ht="15">
      <c r="A1123" s="65">
        <v>43510</v>
      </c>
      <c r="B1123" s="63" t="s">
        <v>10</v>
      </c>
      <c r="C1123" s="63">
        <v>1300</v>
      </c>
      <c r="D1123" s="63">
        <v>410</v>
      </c>
      <c r="E1123" s="64">
        <v>24</v>
      </c>
      <c r="F1123" s="63">
        <v>25</v>
      </c>
      <c r="G1123" s="63">
        <v>27</v>
      </c>
      <c r="H1123" s="63">
        <v>1300</v>
      </c>
      <c r="I1123" s="63">
        <v>0</v>
      </c>
      <c r="J1123" s="63">
        <v>1300</v>
      </c>
      <c r="K1123" s="63" t="s">
        <v>116</v>
      </c>
    </row>
    <row r="1124" spans="1:11" s="7" customFormat="1" ht="15">
      <c r="A1124" s="65">
        <v>43510</v>
      </c>
      <c r="B1124" s="63" t="s">
        <v>16</v>
      </c>
      <c r="C1124" s="63">
        <v>2000</v>
      </c>
      <c r="D1124" s="63">
        <v>150</v>
      </c>
      <c r="E1124" s="64">
        <v>9</v>
      </c>
      <c r="F1124" s="63">
        <v>10</v>
      </c>
      <c r="G1124" s="63">
        <v>11</v>
      </c>
      <c r="H1124" s="63">
        <v>2000</v>
      </c>
      <c r="I1124" s="63">
        <v>2000</v>
      </c>
      <c r="J1124" s="63">
        <v>4000</v>
      </c>
      <c r="K1124" s="63" t="s">
        <v>120</v>
      </c>
    </row>
    <row r="1125" spans="1:11" s="7" customFormat="1" ht="15">
      <c r="A1125" s="65">
        <v>43510</v>
      </c>
      <c r="B1125" s="63" t="s">
        <v>39</v>
      </c>
      <c r="C1125" s="63">
        <v>1200</v>
      </c>
      <c r="D1125" s="63">
        <v>800</v>
      </c>
      <c r="E1125" s="64">
        <v>27.5</v>
      </c>
      <c r="F1125" s="63">
        <v>28.5</v>
      </c>
      <c r="G1125" s="63">
        <v>30.5</v>
      </c>
      <c r="H1125" s="63">
        <v>1200</v>
      </c>
      <c r="I1125" s="63">
        <v>2400</v>
      </c>
      <c r="J1125" s="63">
        <v>3600</v>
      </c>
      <c r="K1125" s="63" t="s">
        <v>120</v>
      </c>
    </row>
    <row r="1126" spans="1:11" s="7" customFormat="1" ht="15">
      <c r="A1126" s="65">
        <v>43509</v>
      </c>
      <c r="B1126" s="63" t="s">
        <v>185</v>
      </c>
      <c r="C1126" s="63">
        <v>1100</v>
      </c>
      <c r="D1126" s="63">
        <v>440</v>
      </c>
      <c r="E1126" s="64">
        <v>13.5</v>
      </c>
      <c r="F1126" s="63">
        <v>14.5</v>
      </c>
      <c r="G1126" s="63">
        <v>16</v>
      </c>
      <c r="H1126" s="63">
        <v>1100</v>
      </c>
      <c r="I1126" s="63">
        <v>2200</v>
      </c>
      <c r="J1126" s="63">
        <v>3300</v>
      </c>
      <c r="K1126" s="63" t="s">
        <v>120</v>
      </c>
    </row>
    <row r="1127" spans="1:11" s="7" customFormat="1" ht="15">
      <c r="A1127" s="65">
        <v>43509</v>
      </c>
      <c r="B1127" s="63" t="s">
        <v>15</v>
      </c>
      <c r="C1127" s="63">
        <v>500</v>
      </c>
      <c r="D1127" s="63">
        <v>600</v>
      </c>
      <c r="E1127" s="64">
        <v>46</v>
      </c>
      <c r="F1127" s="63">
        <v>48</v>
      </c>
      <c r="G1127" s="63">
        <v>52</v>
      </c>
      <c r="H1127" s="63">
        <v>1000</v>
      </c>
      <c r="I1127" s="63">
        <v>0</v>
      </c>
      <c r="J1127" s="63">
        <v>1000</v>
      </c>
      <c r="K1127" s="63" t="s">
        <v>116</v>
      </c>
    </row>
    <row r="1128" spans="1:11" s="7" customFormat="1" ht="15">
      <c r="A1128" s="65">
        <v>43509</v>
      </c>
      <c r="B1128" s="63" t="s">
        <v>136</v>
      </c>
      <c r="C1128" s="63">
        <v>1200</v>
      </c>
      <c r="D1128" s="63">
        <v>740</v>
      </c>
      <c r="E1128" s="63">
        <v>12</v>
      </c>
      <c r="F1128" s="63">
        <v>13</v>
      </c>
      <c r="G1128" s="63">
        <v>15</v>
      </c>
      <c r="H1128" s="63">
        <v>0</v>
      </c>
      <c r="I1128" s="63">
        <v>0</v>
      </c>
      <c r="J1128" s="63">
        <v>0</v>
      </c>
      <c r="K1128" s="80" t="s">
        <v>113</v>
      </c>
    </row>
    <row r="1129" spans="1:11" s="7" customFormat="1" ht="15">
      <c r="A1129" s="65">
        <v>43508</v>
      </c>
      <c r="B1129" s="63" t="s">
        <v>15</v>
      </c>
      <c r="C1129" s="63">
        <v>500</v>
      </c>
      <c r="D1129" s="63">
        <v>600</v>
      </c>
      <c r="E1129" s="63">
        <v>48</v>
      </c>
      <c r="F1129" s="63">
        <v>50</v>
      </c>
      <c r="G1129" s="63">
        <v>54</v>
      </c>
      <c r="H1129" s="63">
        <v>1000</v>
      </c>
      <c r="I1129" s="63">
        <v>0</v>
      </c>
      <c r="J1129" s="63">
        <v>1000</v>
      </c>
      <c r="K1129" s="80" t="s">
        <v>121</v>
      </c>
    </row>
    <row r="1130" spans="1:11" s="7" customFormat="1" ht="15">
      <c r="A1130" s="65">
        <v>43508</v>
      </c>
      <c r="B1130" s="63" t="s">
        <v>15</v>
      </c>
      <c r="C1130" s="63">
        <v>500</v>
      </c>
      <c r="D1130" s="63">
        <v>580</v>
      </c>
      <c r="E1130" s="64">
        <v>50</v>
      </c>
      <c r="F1130" s="63">
        <v>52</v>
      </c>
      <c r="G1130" s="63">
        <v>56</v>
      </c>
      <c r="H1130" s="63">
        <v>1000</v>
      </c>
      <c r="I1130" s="63">
        <v>4000</v>
      </c>
      <c r="J1130" s="63">
        <v>5000</v>
      </c>
      <c r="K1130" s="63" t="s">
        <v>120</v>
      </c>
    </row>
    <row r="1131" spans="1:11" s="7" customFormat="1" ht="15">
      <c r="A1131" s="65">
        <v>43507</v>
      </c>
      <c r="B1131" s="63" t="s">
        <v>16</v>
      </c>
      <c r="C1131" s="63">
        <v>2000</v>
      </c>
      <c r="D1131" s="63">
        <v>150</v>
      </c>
      <c r="E1131" s="64">
        <v>8</v>
      </c>
      <c r="F1131" s="63">
        <v>8.6</v>
      </c>
      <c r="G1131" s="63">
        <v>9.6</v>
      </c>
      <c r="H1131" s="63">
        <v>0</v>
      </c>
      <c r="I1131" s="63">
        <v>0</v>
      </c>
      <c r="J1131" s="63">
        <v>0</v>
      </c>
      <c r="K1131" s="63" t="s">
        <v>114</v>
      </c>
    </row>
    <row r="1132" spans="1:11" s="7" customFormat="1" ht="15">
      <c r="A1132" s="65">
        <v>43507</v>
      </c>
      <c r="B1132" s="63" t="s">
        <v>43</v>
      </c>
      <c r="C1132" s="63">
        <v>700</v>
      </c>
      <c r="D1132" s="63">
        <v>1070</v>
      </c>
      <c r="E1132" s="64">
        <v>25</v>
      </c>
      <c r="F1132" s="63">
        <v>27</v>
      </c>
      <c r="G1132" s="63">
        <v>30</v>
      </c>
      <c r="H1132" s="63">
        <v>0</v>
      </c>
      <c r="I1132" s="63">
        <v>0</v>
      </c>
      <c r="J1132" s="63">
        <v>0</v>
      </c>
      <c r="K1132" s="63" t="s">
        <v>113</v>
      </c>
    </row>
    <row r="1133" spans="1:11" s="7" customFormat="1" ht="15">
      <c r="A1133" s="65">
        <v>43504</v>
      </c>
      <c r="B1133" s="63" t="s">
        <v>13</v>
      </c>
      <c r="C1133" s="63">
        <v>750</v>
      </c>
      <c r="D1133" s="63">
        <v>1080</v>
      </c>
      <c r="E1133" s="64">
        <v>27</v>
      </c>
      <c r="F1133" s="63">
        <v>29</v>
      </c>
      <c r="G1133" s="63">
        <v>32</v>
      </c>
      <c r="H1133" s="63">
        <v>0</v>
      </c>
      <c r="I1133" s="63">
        <v>0</v>
      </c>
      <c r="J1133" s="63">
        <v>0</v>
      </c>
      <c r="K1133" s="63" t="s">
        <v>113</v>
      </c>
    </row>
    <row r="1134" spans="1:11" s="7" customFormat="1" ht="15">
      <c r="A1134" s="65">
        <v>43504</v>
      </c>
      <c r="B1134" s="63" t="s">
        <v>10</v>
      </c>
      <c r="C1134" s="63">
        <v>1300</v>
      </c>
      <c r="D1134" s="63">
        <v>390</v>
      </c>
      <c r="E1134" s="64">
        <v>26</v>
      </c>
      <c r="F1134" s="63">
        <v>27</v>
      </c>
      <c r="G1134" s="63">
        <v>30</v>
      </c>
      <c r="H1134" s="63">
        <v>1300</v>
      </c>
      <c r="I1134" s="63">
        <v>3900</v>
      </c>
      <c r="J1134" s="63">
        <v>5200</v>
      </c>
      <c r="K1134" s="63" t="s">
        <v>115</v>
      </c>
    </row>
    <row r="1135" spans="1:11" s="7" customFormat="1" ht="15">
      <c r="A1135" s="65">
        <v>43503</v>
      </c>
      <c r="B1135" s="63" t="s">
        <v>11</v>
      </c>
      <c r="C1135" s="63">
        <v>1200</v>
      </c>
      <c r="D1135" s="63">
        <v>790</v>
      </c>
      <c r="E1135" s="64">
        <v>33</v>
      </c>
      <c r="F1135" s="63">
        <v>34</v>
      </c>
      <c r="G1135" s="63">
        <v>36</v>
      </c>
      <c r="H1135" s="63">
        <v>1200</v>
      </c>
      <c r="I1135" s="63">
        <v>0</v>
      </c>
      <c r="J1135" s="63">
        <v>1200</v>
      </c>
      <c r="K1135" s="63" t="s">
        <v>116</v>
      </c>
    </row>
    <row r="1136" spans="1:11" s="7" customFormat="1" ht="15">
      <c r="A1136" s="65">
        <v>43502</v>
      </c>
      <c r="B1136" s="63" t="s">
        <v>130</v>
      </c>
      <c r="C1136" s="63">
        <v>300</v>
      </c>
      <c r="D1136" s="63">
        <v>1550</v>
      </c>
      <c r="E1136" s="64">
        <v>40</v>
      </c>
      <c r="F1136" s="63">
        <v>44</v>
      </c>
      <c r="G1136" s="63">
        <v>50</v>
      </c>
      <c r="H1136" s="63">
        <v>0</v>
      </c>
      <c r="I1136" s="63">
        <v>0</v>
      </c>
      <c r="J1136" s="63">
        <v>0</v>
      </c>
      <c r="K1136" s="63" t="s">
        <v>113</v>
      </c>
    </row>
    <row r="1137" spans="1:11" s="7" customFormat="1" ht="15">
      <c r="A1137" s="65">
        <v>43501</v>
      </c>
      <c r="B1137" s="63" t="s">
        <v>10</v>
      </c>
      <c r="C1137" s="63">
        <v>1300</v>
      </c>
      <c r="D1137" s="63">
        <v>350</v>
      </c>
      <c r="E1137" s="64">
        <v>33</v>
      </c>
      <c r="F1137" s="63">
        <v>34.5</v>
      </c>
      <c r="G1137" s="63">
        <v>36</v>
      </c>
      <c r="H1137" s="63">
        <v>1950</v>
      </c>
      <c r="I1137" s="63">
        <v>0</v>
      </c>
      <c r="J1137" s="63">
        <v>1950</v>
      </c>
      <c r="K1137" s="63" t="s">
        <v>116</v>
      </c>
    </row>
    <row r="1138" spans="1:11" s="7" customFormat="1" ht="15">
      <c r="A1138" s="65">
        <v>43501</v>
      </c>
      <c r="B1138" s="63" t="s">
        <v>13</v>
      </c>
      <c r="C1138" s="63">
        <v>750</v>
      </c>
      <c r="D1138" s="63">
        <v>1040</v>
      </c>
      <c r="E1138" s="64">
        <v>39</v>
      </c>
      <c r="F1138" s="63">
        <v>42</v>
      </c>
      <c r="G1138" s="63">
        <v>47</v>
      </c>
      <c r="H1138" s="63">
        <v>2250</v>
      </c>
      <c r="I1138" s="63">
        <v>3750</v>
      </c>
      <c r="J1138" s="63">
        <v>6000</v>
      </c>
      <c r="K1138" s="63" t="s">
        <v>115</v>
      </c>
    </row>
    <row r="1139" spans="1:11" s="7" customFormat="1" ht="15">
      <c r="A1139" s="65">
        <v>43501</v>
      </c>
      <c r="B1139" s="63" t="s">
        <v>13</v>
      </c>
      <c r="C1139" s="63">
        <v>750</v>
      </c>
      <c r="D1139" s="63">
        <v>1020</v>
      </c>
      <c r="E1139" s="64">
        <v>42.5</v>
      </c>
      <c r="F1139" s="63">
        <v>44.5</v>
      </c>
      <c r="G1139" s="63">
        <v>48.5</v>
      </c>
      <c r="H1139" s="63">
        <v>1500</v>
      </c>
      <c r="I1139" s="63">
        <v>3000</v>
      </c>
      <c r="J1139" s="63">
        <v>4500</v>
      </c>
      <c r="K1139" s="63" t="s">
        <v>115</v>
      </c>
    </row>
    <row r="1140" spans="1:11" s="7" customFormat="1" ht="15">
      <c r="A1140" s="65">
        <v>43500</v>
      </c>
      <c r="B1140" s="63" t="s">
        <v>15</v>
      </c>
      <c r="C1140" s="63">
        <v>500</v>
      </c>
      <c r="D1140" s="63">
        <v>680</v>
      </c>
      <c r="E1140" s="64">
        <v>53</v>
      </c>
      <c r="F1140" s="63">
        <v>55</v>
      </c>
      <c r="G1140" s="63">
        <v>59</v>
      </c>
      <c r="H1140" s="63">
        <v>1000</v>
      </c>
      <c r="I1140" s="63">
        <v>0</v>
      </c>
      <c r="J1140" s="63">
        <v>1000</v>
      </c>
      <c r="K1140" s="63" t="s">
        <v>116</v>
      </c>
    </row>
    <row r="1141" spans="1:11" s="7" customFormat="1" ht="15">
      <c r="A1141" s="65">
        <v>43497</v>
      </c>
      <c r="B1141" s="63" t="s">
        <v>184</v>
      </c>
      <c r="C1141" s="63">
        <v>1500</v>
      </c>
      <c r="D1141" s="63">
        <v>120</v>
      </c>
      <c r="E1141" s="64">
        <v>21</v>
      </c>
      <c r="F1141" s="63">
        <v>22</v>
      </c>
      <c r="G1141" s="63">
        <v>24</v>
      </c>
      <c r="H1141" s="63">
        <v>1500</v>
      </c>
      <c r="I1141" s="63">
        <v>1500</v>
      </c>
      <c r="J1141" s="63">
        <v>3000</v>
      </c>
      <c r="K1141" s="63" t="s">
        <v>115</v>
      </c>
    </row>
    <row r="1142" spans="1:11" s="7" customFormat="1" ht="15">
      <c r="A1142" s="65">
        <v>43497</v>
      </c>
      <c r="B1142" s="63" t="s">
        <v>15</v>
      </c>
      <c r="C1142" s="63">
        <v>500</v>
      </c>
      <c r="D1142" s="63">
        <v>650</v>
      </c>
      <c r="E1142" s="64">
        <v>70</v>
      </c>
      <c r="F1142" s="63">
        <v>73</v>
      </c>
      <c r="G1142" s="63">
        <v>78</v>
      </c>
      <c r="H1142" s="63">
        <v>1500</v>
      </c>
      <c r="I1142" s="63">
        <v>2500</v>
      </c>
      <c r="J1142" s="63">
        <v>4000</v>
      </c>
      <c r="K1142" s="63" t="s">
        <v>115</v>
      </c>
    </row>
    <row r="1143" spans="1:11" s="7" customFormat="1" ht="15">
      <c r="A1143" s="65">
        <v>43496</v>
      </c>
      <c r="B1143" s="63" t="s">
        <v>38</v>
      </c>
      <c r="C1143" s="63">
        <v>1200</v>
      </c>
      <c r="D1143" s="63">
        <v>750</v>
      </c>
      <c r="E1143" s="64">
        <v>20.5</v>
      </c>
      <c r="F1143" s="63">
        <v>22</v>
      </c>
      <c r="G1143" s="63">
        <v>24</v>
      </c>
      <c r="H1143" s="63">
        <v>1800</v>
      </c>
      <c r="I1143" s="63">
        <v>2400</v>
      </c>
      <c r="J1143" s="63">
        <v>4200</v>
      </c>
      <c r="K1143" s="63" t="s">
        <v>115</v>
      </c>
    </row>
    <row r="1144" spans="1:11" s="7" customFormat="1" ht="15">
      <c r="A1144" s="65">
        <v>43496</v>
      </c>
      <c r="B1144" s="63" t="s">
        <v>33</v>
      </c>
      <c r="C1144" s="63">
        <v>500</v>
      </c>
      <c r="D1144" s="63">
        <v>700</v>
      </c>
      <c r="E1144" s="64">
        <v>20</v>
      </c>
      <c r="F1144" s="63">
        <v>22</v>
      </c>
      <c r="G1144" s="63">
        <v>26</v>
      </c>
      <c r="H1144" s="63">
        <v>1000</v>
      </c>
      <c r="I1144" s="63">
        <v>2000</v>
      </c>
      <c r="J1144" s="63">
        <v>3000</v>
      </c>
      <c r="K1144" s="63" t="s">
        <v>115</v>
      </c>
    </row>
    <row r="1145" spans="1:11" s="7" customFormat="1" ht="15">
      <c r="A1145" s="65">
        <v>43495</v>
      </c>
      <c r="B1145" s="63" t="s">
        <v>33</v>
      </c>
      <c r="C1145" s="63">
        <v>500</v>
      </c>
      <c r="D1145" s="63">
        <v>680</v>
      </c>
      <c r="E1145" s="64">
        <v>23</v>
      </c>
      <c r="F1145" s="63">
        <v>26</v>
      </c>
      <c r="G1145" s="63">
        <v>30</v>
      </c>
      <c r="H1145" s="63">
        <v>1500</v>
      </c>
      <c r="I1145" s="63">
        <v>2000</v>
      </c>
      <c r="J1145" s="63">
        <v>3500</v>
      </c>
      <c r="K1145" s="63" t="s">
        <v>115</v>
      </c>
    </row>
    <row r="1146" spans="1:11" s="7" customFormat="1" ht="15">
      <c r="A1146" s="65">
        <v>43495</v>
      </c>
      <c r="B1146" s="63" t="s">
        <v>29</v>
      </c>
      <c r="C1146" s="63">
        <v>1100</v>
      </c>
      <c r="D1146" s="63">
        <v>420</v>
      </c>
      <c r="E1146" s="64">
        <v>6</v>
      </c>
      <c r="F1146" s="63">
        <v>7</v>
      </c>
      <c r="G1146" s="63">
        <v>9</v>
      </c>
      <c r="H1146" s="63">
        <v>1100</v>
      </c>
      <c r="I1146" s="63">
        <v>2200</v>
      </c>
      <c r="J1146" s="63">
        <v>3300</v>
      </c>
      <c r="K1146" s="63" t="s">
        <v>115</v>
      </c>
    </row>
    <row r="1147" spans="1:11" s="7" customFormat="1" ht="15">
      <c r="A1147" s="65">
        <v>43494</v>
      </c>
      <c r="B1147" s="63" t="s">
        <v>33</v>
      </c>
      <c r="C1147" s="63">
        <v>500</v>
      </c>
      <c r="D1147" s="63">
        <v>680</v>
      </c>
      <c r="E1147" s="64">
        <v>38</v>
      </c>
      <c r="F1147" s="63">
        <v>41</v>
      </c>
      <c r="G1147" s="63">
        <v>46</v>
      </c>
      <c r="H1147" s="63">
        <v>1500</v>
      </c>
      <c r="I1147" s="63">
        <v>0</v>
      </c>
      <c r="J1147" s="63">
        <v>1500</v>
      </c>
      <c r="K1147" s="63" t="s">
        <v>116</v>
      </c>
    </row>
    <row r="1148" spans="1:11" s="7" customFormat="1" ht="15">
      <c r="A1148" s="65">
        <v>43494</v>
      </c>
      <c r="B1148" s="63" t="s">
        <v>73</v>
      </c>
      <c r="C1148" s="63">
        <v>1500</v>
      </c>
      <c r="D1148" s="63">
        <v>270</v>
      </c>
      <c r="E1148" s="64">
        <v>4.5</v>
      </c>
      <c r="F1148" s="63">
        <v>5.5</v>
      </c>
      <c r="G1148" s="63">
        <v>7</v>
      </c>
      <c r="H1148" s="63">
        <v>0</v>
      </c>
      <c r="I1148" s="63">
        <v>0</v>
      </c>
      <c r="J1148" s="63">
        <v>0</v>
      </c>
      <c r="K1148" s="63" t="s">
        <v>114</v>
      </c>
    </row>
    <row r="1149" spans="1:11" s="7" customFormat="1" ht="15">
      <c r="A1149" s="65">
        <v>43494</v>
      </c>
      <c r="B1149" s="63" t="s">
        <v>10</v>
      </c>
      <c r="C1149" s="63">
        <v>1300</v>
      </c>
      <c r="D1149" s="63">
        <v>350</v>
      </c>
      <c r="E1149" s="64">
        <v>27</v>
      </c>
      <c r="F1149" s="63">
        <v>29</v>
      </c>
      <c r="G1149" s="63">
        <v>33</v>
      </c>
      <c r="H1149" s="63">
        <v>0</v>
      </c>
      <c r="I1149" s="63">
        <v>0</v>
      </c>
      <c r="J1149" s="63">
        <v>0</v>
      </c>
      <c r="K1149" s="63" t="s">
        <v>114</v>
      </c>
    </row>
    <row r="1150" spans="1:11" s="7" customFormat="1" ht="15">
      <c r="A1150" s="65">
        <v>43493</v>
      </c>
      <c r="B1150" s="63" t="s">
        <v>183</v>
      </c>
      <c r="C1150" s="63">
        <v>2750</v>
      </c>
      <c r="D1150" s="63">
        <v>340</v>
      </c>
      <c r="E1150" s="64">
        <v>9</v>
      </c>
      <c r="F1150" s="63">
        <v>9.6999999999999993</v>
      </c>
      <c r="G1150" s="63">
        <v>10.7</v>
      </c>
      <c r="H1150" s="63">
        <v>1925</v>
      </c>
      <c r="I1150" s="63">
        <v>1925</v>
      </c>
      <c r="J1150" s="63">
        <v>3850</v>
      </c>
      <c r="K1150" s="63" t="s">
        <v>115</v>
      </c>
    </row>
    <row r="1151" spans="1:11" s="7" customFormat="1" ht="15">
      <c r="A1151" s="65">
        <v>43493</v>
      </c>
      <c r="B1151" s="63" t="s">
        <v>135</v>
      </c>
      <c r="C1151" s="63">
        <v>250</v>
      </c>
      <c r="D1151" s="63">
        <v>1900</v>
      </c>
      <c r="E1151" s="64">
        <v>55</v>
      </c>
      <c r="F1151" s="63">
        <v>65</v>
      </c>
      <c r="G1151" s="63">
        <v>75</v>
      </c>
      <c r="H1151" s="63">
        <v>2000</v>
      </c>
      <c r="I1151" s="63">
        <v>0</v>
      </c>
      <c r="J1151" s="63">
        <v>2000</v>
      </c>
      <c r="K1151" s="63" t="s">
        <v>119</v>
      </c>
    </row>
    <row r="1152" spans="1:11" s="7" customFormat="1" ht="15">
      <c r="A1152" s="65">
        <v>43493</v>
      </c>
      <c r="B1152" s="63" t="s">
        <v>43</v>
      </c>
      <c r="C1152" s="63">
        <v>700</v>
      </c>
      <c r="D1152" s="63">
        <v>960</v>
      </c>
      <c r="E1152" s="64">
        <v>23</v>
      </c>
      <c r="F1152" s="63">
        <v>25</v>
      </c>
      <c r="G1152" s="63">
        <v>28</v>
      </c>
      <c r="H1152" s="63">
        <v>1400</v>
      </c>
      <c r="I1152" s="63">
        <v>1400</v>
      </c>
      <c r="J1152" s="63">
        <v>2800</v>
      </c>
      <c r="K1152" s="63" t="s">
        <v>115</v>
      </c>
    </row>
    <row r="1153" spans="1:279" s="7" customFormat="1" ht="15">
      <c r="A1153" s="65">
        <v>43490</v>
      </c>
      <c r="B1153" s="63" t="s">
        <v>182</v>
      </c>
      <c r="C1153" s="63">
        <v>1500</v>
      </c>
      <c r="D1153" s="63">
        <v>215</v>
      </c>
      <c r="E1153" s="64">
        <v>16</v>
      </c>
      <c r="F1153" s="63">
        <v>17</v>
      </c>
      <c r="G1153" s="63">
        <v>19</v>
      </c>
      <c r="H1153" s="63">
        <v>1500</v>
      </c>
      <c r="I1153" s="63">
        <v>0</v>
      </c>
      <c r="J1153" s="63">
        <v>1500</v>
      </c>
      <c r="K1153" s="63" t="s">
        <v>116</v>
      </c>
    </row>
    <row r="1154" spans="1:279" s="7" customFormat="1" ht="15">
      <c r="A1154" s="65">
        <v>43490</v>
      </c>
      <c r="B1154" s="63" t="s">
        <v>35</v>
      </c>
      <c r="C1154" s="63">
        <v>500</v>
      </c>
      <c r="D1154" s="63">
        <v>1220</v>
      </c>
      <c r="E1154" s="64">
        <v>32</v>
      </c>
      <c r="F1154" s="63">
        <v>34</v>
      </c>
      <c r="G1154" s="63">
        <v>38</v>
      </c>
      <c r="H1154" s="63">
        <v>1000</v>
      </c>
      <c r="I1154" s="63">
        <v>1000</v>
      </c>
      <c r="J1154" s="63">
        <v>2000</v>
      </c>
      <c r="K1154" s="63" t="s">
        <v>115</v>
      </c>
    </row>
    <row r="1155" spans="1:279" s="7" customFormat="1" ht="14.25" customHeight="1">
      <c r="A1155" s="65">
        <v>43489</v>
      </c>
      <c r="B1155" s="63" t="s">
        <v>181</v>
      </c>
      <c r="C1155" s="63">
        <v>1000</v>
      </c>
      <c r="D1155" s="63">
        <v>540</v>
      </c>
      <c r="E1155" s="64">
        <v>12.5</v>
      </c>
      <c r="F1155" s="63">
        <v>14.5</v>
      </c>
      <c r="G1155" s="63">
        <v>16.5</v>
      </c>
      <c r="H1155" s="63">
        <v>2000</v>
      </c>
      <c r="I1155" s="63">
        <v>0</v>
      </c>
      <c r="J1155" s="63">
        <v>2000</v>
      </c>
      <c r="K1155" s="63" t="s">
        <v>116</v>
      </c>
    </row>
    <row r="1156" spans="1:279" s="7" customFormat="1" ht="14.25" customHeight="1">
      <c r="A1156" s="65">
        <v>43488</v>
      </c>
      <c r="B1156" s="63" t="s">
        <v>164</v>
      </c>
      <c r="C1156" s="63">
        <v>600</v>
      </c>
      <c r="D1156" s="63">
        <v>1760</v>
      </c>
      <c r="E1156" s="64">
        <v>32</v>
      </c>
      <c r="F1156" s="63">
        <v>36</v>
      </c>
      <c r="G1156" s="63">
        <v>40</v>
      </c>
      <c r="H1156" s="63">
        <v>2400</v>
      </c>
      <c r="I1156" s="63">
        <v>0</v>
      </c>
      <c r="J1156" s="63">
        <v>2400</v>
      </c>
      <c r="K1156" s="63" t="s">
        <v>116</v>
      </c>
    </row>
    <row r="1157" spans="1:279" s="7" customFormat="1" ht="14.25" customHeight="1">
      <c r="A1157" s="65">
        <v>43488</v>
      </c>
      <c r="B1157" s="63" t="s">
        <v>10</v>
      </c>
      <c r="C1157" s="63">
        <v>1300</v>
      </c>
      <c r="D1157" s="63">
        <v>430</v>
      </c>
      <c r="E1157" s="64">
        <v>14</v>
      </c>
      <c r="F1157" s="63">
        <v>15.5</v>
      </c>
      <c r="G1157" s="63">
        <v>17</v>
      </c>
      <c r="H1157" s="63">
        <v>0</v>
      </c>
      <c r="I1157" s="63">
        <v>0</v>
      </c>
      <c r="J1157" s="63">
        <v>0</v>
      </c>
      <c r="K1157" s="63" t="s">
        <v>118</v>
      </c>
    </row>
    <row r="1158" spans="1:279" s="7" customFormat="1" ht="14.25" customHeight="1">
      <c r="A1158" s="65">
        <v>43488</v>
      </c>
      <c r="B1158" s="63" t="s">
        <v>135</v>
      </c>
      <c r="C1158" s="63">
        <v>250</v>
      </c>
      <c r="D1158" s="63">
        <v>1900</v>
      </c>
      <c r="E1158" s="64">
        <v>38</v>
      </c>
      <c r="F1158" s="63">
        <v>48</v>
      </c>
      <c r="G1158" s="63">
        <v>58</v>
      </c>
      <c r="H1158" s="63">
        <v>2500</v>
      </c>
      <c r="I1158" s="63">
        <v>2500</v>
      </c>
      <c r="J1158" s="63">
        <v>5000</v>
      </c>
      <c r="K1158" s="63" t="s">
        <v>115</v>
      </c>
    </row>
    <row r="1159" spans="1:279" s="7" customFormat="1" ht="14.25" customHeight="1">
      <c r="A1159" s="65">
        <v>43487</v>
      </c>
      <c r="B1159" s="63" t="s">
        <v>14</v>
      </c>
      <c r="C1159" s="63">
        <v>800</v>
      </c>
      <c r="D1159" s="63">
        <v>1280</v>
      </c>
      <c r="E1159" s="64">
        <v>32</v>
      </c>
      <c r="F1159" s="63">
        <v>35</v>
      </c>
      <c r="G1159" s="63">
        <v>38</v>
      </c>
      <c r="H1159" s="63">
        <v>2400</v>
      </c>
      <c r="I1159" s="63">
        <v>2400</v>
      </c>
      <c r="J1159" s="63">
        <v>4800</v>
      </c>
      <c r="K1159" s="63" t="s">
        <v>115</v>
      </c>
    </row>
    <row r="1160" spans="1:279" s="7" customFormat="1" ht="14.25" customHeight="1">
      <c r="A1160" s="65">
        <v>43487</v>
      </c>
      <c r="B1160" s="63" t="s">
        <v>35</v>
      </c>
      <c r="C1160" s="63">
        <v>500</v>
      </c>
      <c r="D1160" s="63">
        <v>1200</v>
      </c>
      <c r="E1160" s="64">
        <v>33</v>
      </c>
      <c r="F1160" s="63">
        <v>36</v>
      </c>
      <c r="G1160" s="63">
        <v>40</v>
      </c>
      <c r="H1160" s="63">
        <v>1500</v>
      </c>
      <c r="I1160" s="63">
        <v>1500</v>
      </c>
      <c r="J1160" s="63">
        <v>3000</v>
      </c>
      <c r="K1160" s="63" t="s">
        <v>115</v>
      </c>
    </row>
    <row r="1161" spans="1:279" s="7" customFormat="1" ht="14.25" customHeight="1">
      <c r="A1161" s="65">
        <v>43486</v>
      </c>
      <c r="B1161" s="63" t="s">
        <v>35</v>
      </c>
      <c r="C1161" s="63">
        <v>500</v>
      </c>
      <c r="D1161" s="63">
        <v>1140</v>
      </c>
      <c r="E1161" s="64">
        <v>32</v>
      </c>
      <c r="F1161" s="63">
        <v>34</v>
      </c>
      <c r="G1161" s="63">
        <v>38</v>
      </c>
      <c r="H1161" s="63">
        <v>1000</v>
      </c>
      <c r="I1161" s="63">
        <v>1000</v>
      </c>
      <c r="J1161" s="63">
        <v>2000</v>
      </c>
      <c r="K1161" s="63" t="s">
        <v>115</v>
      </c>
    </row>
    <row r="1162" spans="1:279" s="7" customFormat="1" ht="14.25" customHeight="1">
      <c r="A1162" s="65">
        <v>43483</v>
      </c>
      <c r="B1162" s="63" t="s">
        <v>158</v>
      </c>
      <c r="C1162" s="63">
        <v>2400</v>
      </c>
      <c r="D1162" s="63">
        <v>335</v>
      </c>
      <c r="E1162" s="64">
        <v>11</v>
      </c>
      <c r="F1162" s="63">
        <v>12</v>
      </c>
      <c r="G1162" s="63">
        <v>13</v>
      </c>
      <c r="H1162" s="63">
        <v>2400</v>
      </c>
      <c r="I1162" s="63">
        <v>2400</v>
      </c>
      <c r="J1162" s="63">
        <v>4800</v>
      </c>
      <c r="K1162" s="63" t="s">
        <v>115</v>
      </c>
    </row>
    <row r="1163" spans="1:279" s="11" customFormat="1" ht="14.25" customHeight="1">
      <c r="A1163" s="65">
        <v>43483</v>
      </c>
      <c r="B1163" s="63" t="s">
        <v>138</v>
      </c>
      <c r="C1163" s="63">
        <v>2667</v>
      </c>
      <c r="D1163" s="63">
        <v>320</v>
      </c>
      <c r="E1163" s="64">
        <v>4.5</v>
      </c>
      <c r="F1163" s="63">
        <v>5</v>
      </c>
      <c r="G1163" s="63">
        <v>6</v>
      </c>
      <c r="H1163" s="63">
        <v>1333.5</v>
      </c>
      <c r="I1163" s="63">
        <v>0</v>
      </c>
      <c r="J1163" s="63">
        <v>0</v>
      </c>
      <c r="K1163" s="63" t="s">
        <v>116</v>
      </c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/>
      <c r="AX1163" s="4"/>
      <c r="AY1163" s="4"/>
      <c r="AZ1163" s="4"/>
      <c r="BA1163" s="4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  <c r="BS1163" s="4"/>
      <c r="BT1163" s="4"/>
      <c r="BU1163" s="4"/>
      <c r="BV1163" s="4"/>
      <c r="BW1163" s="4"/>
      <c r="BX1163" s="4"/>
      <c r="BY1163" s="4"/>
      <c r="BZ1163" s="4"/>
      <c r="CA1163" s="4"/>
      <c r="CB1163" s="4"/>
      <c r="CC1163" s="4"/>
      <c r="CD1163" s="4"/>
      <c r="CE1163" s="4"/>
      <c r="CF1163" s="4"/>
      <c r="CG1163" s="4"/>
      <c r="CH1163" s="4"/>
      <c r="CI1163" s="4"/>
      <c r="CJ1163" s="4"/>
      <c r="CK1163" s="4"/>
      <c r="CL1163" s="4"/>
      <c r="CM1163" s="4"/>
      <c r="CN1163" s="4"/>
      <c r="CO1163" s="4"/>
      <c r="CP1163" s="4"/>
      <c r="CQ1163" s="4"/>
      <c r="CR1163" s="4"/>
      <c r="CS1163" s="4"/>
      <c r="CT1163" s="4"/>
      <c r="CU1163" s="4"/>
      <c r="CV1163" s="4"/>
      <c r="CW1163" s="4"/>
      <c r="CX1163" s="4"/>
      <c r="CY1163" s="4"/>
      <c r="CZ1163" s="4"/>
      <c r="DA1163" s="4"/>
      <c r="DB1163" s="4"/>
      <c r="DC1163" s="4"/>
      <c r="DD1163" s="4"/>
      <c r="DE1163" s="4"/>
      <c r="DF1163" s="4"/>
      <c r="DG1163" s="4"/>
      <c r="DH1163" s="4"/>
      <c r="DI1163" s="4"/>
      <c r="DJ1163" s="4"/>
      <c r="DK1163" s="4"/>
      <c r="DL1163" s="4"/>
      <c r="DM1163" s="4"/>
      <c r="DN1163" s="4"/>
      <c r="DO1163" s="4"/>
      <c r="DP1163" s="4"/>
      <c r="DQ1163" s="4"/>
      <c r="DR1163" s="4"/>
      <c r="DS1163" s="4"/>
      <c r="DT1163" s="4"/>
      <c r="DU1163" s="4"/>
      <c r="DV1163" s="4"/>
      <c r="DW1163" s="4"/>
      <c r="DX1163" s="4"/>
      <c r="DY1163" s="4"/>
      <c r="DZ1163" s="4"/>
      <c r="EA1163" s="4"/>
      <c r="EB1163" s="4"/>
      <c r="EC1163" s="4"/>
      <c r="ED1163" s="4"/>
      <c r="EE1163" s="4"/>
      <c r="EF1163" s="4"/>
      <c r="EG1163" s="4"/>
      <c r="EH1163" s="4"/>
      <c r="EI1163" s="4"/>
      <c r="EJ1163" s="4"/>
      <c r="EK1163" s="4"/>
      <c r="EL1163" s="4"/>
      <c r="EM1163" s="4"/>
      <c r="EN1163" s="4"/>
      <c r="EO1163" s="4"/>
      <c r="EP1163" s="4"/>
      <c r="EQ1163" s="4"/>
      <c r="ER1163" s="4"/>
      <c r="ES1163" s="4"/>
      <c r="ET1163" s="4"/>
      <c r="EU1163" s="4"/>
      <c r="EV1163" s="4"/>
      <c r="EW1163" s="4"/>
      <c r="EX1163" s="4"/>
      <c r="EY1163" s="4"/>
      <c r="EZ1163" s="4"/>
      <c r="FA1163" s="4"/>
      <c r="FB1163" s="4"/>
      <c r="FC1163" s="4"/>
      <c r="FD1163" s="4"/>
      <c r="FE1163" s="4"/>
      <c r="FF1163" s="4"/>
      <c r="FG1163" s="4"/>
      <c r="FH1163" s="4"/>
      <c r="FI1163" s="4"/>
      <c r="FJ1163" s="4"/>
      <c r="FK1163" s="4"/>
      <c r="FL1163" s="4"/>
      <c r="FM1163" s="4"/>
      <c r="FN1163" s="4"/>
      <c r="FO1163" s="4"/>
      <c r="FP1163" s="4"/>
      <c r="FQ1163" s="4"/>
      <c r="FR1163" s="4"/>
      <c r="FS1163" s="4"/>
      <c r="FT1163" s="4"/>
      <c r="FU1163" s="4"/>
      <c r="FV1163" s="4"/>
      <c r="FW1163" s="4"/>
      <c r="FX1163" s="4"/>
      <c r="FY1163" s="4"/>
      <c r="FZ1163" s="4"/>
      <c r="GA1163" s="4"/>
      <c r="GB1163" s="4"/>
      <c r="GC1163" s="4"/>
      <c r="GD1163" s="4"/>
      <c r="GE1163" s="4"/>
      <c r="GF1163" s="4"/>
      <c r="GG1163" s="4"/>
      <c r="GH1163" s="4"/>
      <c r="GI1163" s="4"/>
      <c r="GJ1163" s="4"/>
      <c r="GK1163" s="4"/>
      <c r="GL1163" s="4"/>
      <c r="GM1163" s="4"/>
      <c r="GN1163" s="4"/>
      <c r="GO1163" s="4"/>
      <c r="GP1163" s="4"/>
      <c r="GQ1163" s="4"/>
      <c r="GR1163" s="4"/>
      <c r="GS1163" s="4"/>
      <c r="GT1163" s="4"/>
      <c r="GU1163" s="4"/>
      <c r="GV1163" s="4"/>
      <c r="GW1163" s="4"/>
      <c r="GX1163" s="4"/>
      <c r="GY1163" s="4"/>
      <c r="GZ1163" s="4"/>
      <c r="HA1163" s="4"/>
      <c r="HB1163" s="4"/>
      <c r="HC1163" s="4"/>
      <c r="HD1163" s="4"/>
      <c r="HE1163" s="4"/>
      <c r="HF1163" s="4"/>
      <c r="HG1163" s="4"/>
      <c r="HH1163" s="4"/>
      <c r="HI1163" s="4"/>
      <c r="HJ1163" s="4"/>
      <c r="HK1163" s="4"/>
      <c r="HL1163" s="4"/>
      <c r="HM1163" s="4"/>
      <c r="HN1163" s="4"/>
      <c r="HO1163" s="4"/>
      <c r="HP1163" s="4"/>
      <c r="HQ1163" s="4"/>
      <c r="HR1163" s="4"/>
      <c r="HS1163" s="4"/>
      <c r="HT1163" s="4"/>
      <c r="HU1163" s="4"/>
      <c r="HV1163" s="4"/>
      <c r="HW1163" s="4"/>
      <c r="HX1163" s="4"/>
      <c r="HY1163" s="4"/>
      <c r="HZ1163" s="4"/>
      <c r="IA1163" s="4"/>
      <c r="IB1163" s="4"/>
      <c r="IC1163" s="4"/>
      <c r="ID1163" s="4"/>
      <c r="IE1163" s="4"/>
      <c r="IF1163" s="4"/>
      <c r="IG1163" s="4"/>
      <c r="IH1163" s="4"/>
      <c r="II1163" s="4"/>
      <c r="IJ1163" s="4"/>
      <c r="IK1163" s="4"/>
      <c r="IL1163" s="4"/>
      <c r="IM1163" s="4"/>
      <c r="IN1163" s="4"/>
      <c r="IO1163" s="4"/>
      <c r="IP1163" s="4"/>
      <c r="IQ1163" s="4"/>
      <c r="IR1163" s="4"/>
      <c r="IS1163" s="4"/>
      <c r="IT1163" s="2"/>
      <c r="IU1163" s="2"/>
      <c r="IV1163" s="2"/>
      <c r="IW1163" s="2"/>
      <c r="IX1163" s="2"/>
      <c r="IY1163" s="2"/>
      <c r="IZ1163" s="2"/>
      <c r="JA1163" s="2"/>
      <c r="JB1163" s="2"/>
      <c r="JC1163" s="2"/>
      <c r="JD1163" s="2"/>
      <c r="JE1163" s="2"/>
      <c r="JF1163" s="2"/>
      <c r="JG1163" s="2"/>
      <c r="JH1163" s="2"/>
      <c r="JI1163" s="2"/>
      <c r="JJ1163" s="2"/>
      <c r="JK1163" s="2"/>
      <c r="JL1163" s="2"/>
      <c r="JM1163" s="2"/>
      <c r="JN1163" s="2"/>
      <c r="JO1163" s="2"/>
      <c r="JP1163" s="2"/>
      <c r="JQ1163" s="2"/>
      <c r="JR1163" s="2"/>
      <c r="JS1163" s="2"/>
    </row>
    <row r="1164" spans="1:279" s="11" customFormat="1" ht="14.25" customHeight="1">
      <c r="A1164" s="65">
        <v>43483</v>
      </c>
      <c r="B1164" s="63" t="s">
        <v>11</v>
      </c>
      <c r="C1164" s="63">
        <v>1200</v>
      </c>
      <c r="D1164" s="63">
        <v>700</v>
      </c>
      <c r="E1164" s="64">
        <v>23.5</v>
      </c>
      <c r="F1164" s="63">
        <v>24.5</v>
      </c>
      <c r="G1164" s="63">
        <v>26</v>
      </c>
      <c r="H1164" s="63">
        <v>0</v>
      </c>
      <c r="I1164" s="63">
        <v>0</v>
      </c>
      <c r="J1164" s="63">
        <v>0</v>
      </c>
      <c r="K1164" s="63" t="s">
        <v>113</v>
      </c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/>
      <c r="AX1164" s="4"/>
      <c r="AY1164" s="4"/>
      <c r="AZ1164" s="4"/>
      <c r="BA1164" s="4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4"/>
      <c r="CM1164" s="4"/>
      <c r="CN1164" s="4"/>
      <c r="CO1164" s="4"/>
      <c r="CP1164" s="4"/>
      <c r="CQ1164" s="4"/>
      <c r="CR1164" s="4"/>
      <c r="CS1164" s="4"/>
      <c r="CT1164" s="4"/>
      <c r="CU1164" s="4"/>
      <c r="CV1164" s="4"/>
      <c r="CW1164" s="4"/>
      <c r="CX1164" s="4"/>
      <c r="CY1164" s="4"/>
      <c r="CZ1164" s="4"/>
      <c r="DA1164" s="4"/>
      <c r="DB1164" s="4"/>
      <c r="DC1164" s="4"/>
      <c r="DD1164" s="4"/>
      <c r="DE1164" s="4"/>
      <c r="DF1164" s="4"/>
      <c r="DG1164" s="4"/>
      <c r="DH1164" s="4"/>
      <c r="DI1164" s="4"/>
      <c r="DJ1164" s="4"/>
      <c r="DK1164" s="4"/>
      <c r="DL1164" s="4"/>
      <c r="DM1164" s="4"/>
      <c r="DN1164" s="4"/>
      <c r="DO1164" s="4"/>
      <c r="DP1164" s="4"/>
      <c r="DQ1164" s="4"/>
      <c r="DR1164" s="4"/>
      <c r="DS1164" s="4"/>
      <c r="DT1164" s="4"/>
      <c r="DU1164" s="4"/>
      <c r="DV1164" s="4"/>
      <c r="DW1164" s="4"/>
      <c r="DX1164" s="4"/>
      <c r="DY1164" s="4"/>
      <c r="DZ1164" s="4"/>
      <c r="EA1164" s="4"/>
      <c r="EB1164" s="4"/>
      <c r="EC1164" s="4"/>
      <c r="ED1164" s="4"/>
      <c r="EE1164" s="4"/>
      <c r="EF1164" s="4"/>
      <c r="EG1164" s="4"/>
      <c r="EH1164" s="4"/>
      <c r="EI1164" s="4"/>
      <c r="EJ1164" s="4"/>
      <c r="EK1164" s="4"/>
      <c r="EL1164" s="4"/>
      <c r="EM1164" s="4"/>
      <c r="EN1164" s="4"/>
      <c r="EO1164" s="4"/>
      <c r="EP1164" s="4"/>
      <c r="EQ1164" s="4"/>
      <c r="ER1164" s="4"/>
      <c r="ES1164" s="4"/>
      <c r="ET1164" s="4"/>
      <c r="EU1164" s="4"/>
      <c r="EV1164" s="4"/>
      <c r="EW1164" s="4"/>
      <c r="EX1164" s="4"/>
      <c r="EY1164" s="4"/>
      <c r="EZ1164" s="4"/>
      <c r="FA1164" s="4"/>
      <c r="FB1164" s="4"/>
      <c r="FC1164" s="4"/>
      <c r="FD1164" s="4"/>
      <c r="FE1164" s="4"/>
      <c r="FF1164" s="4"/>
      <c r="FG1164" s="4"/>
      <c r="FH1164" s="4"/>
      <c r="FI1164" s="4"/>
      <c r="FJ1164" s="4"/>
      <c r="FK1164" s="4"/>
      <c r="FL1164" s="4"/>
      <c r="FM1164" s="4"/>
      <c r="FN1164" s="4"/>
      <c r="FO1164" s="4"/>
      <c r="FP1164" s="4"/>
      <c r="FQ1164" s="4"/>
      <c r="FR1164" s="4"/>
      <c r="FS1164" s="4"/>
      <c r="FT1164" s="4"/>
      <c r="FU1164" s="4"/>
      <c r="FV1164" s="4"/>
      <c r="FW1164" s="4"/>
      <c r="FX1164" s="4"/>
      <c r="FY1164" s="4"/>
      <c r="FZ1164" s="4"/>
      <c r="GA1164" s="4"/>
      <c r="GB1164" s="4"/>
      <c r="GC1164" s="4"/>
      <c r="GD1164" s="4"/>
      <c r="GE1164" s="4"/>
      <c r="GF1164" s="4"/>
      <c r="GG1164" s="4"/>
      <c r="GH1164" s="4"/>
      <c r="GI1164" s="4"/>
      <c r="GJ1164" s="4"/>
      <c r="GK1164" s="4"/>
      <c r="GL1164" s="4"/>
      <c r="GM1164" s="4"/>
      <c r="GN1164" s="4"/>
      <c r="GO1164" s="4"/>
      <c r="GP1164" s="4"/>
      <c r="GQ1164" s="4"/>
      <c r="GR1164" s="4"/>
      <c r="GS1164" s="4"/>
      <c r="GT1164" s="4"/>
      <c r="GU1164" s="4"/>
      <c r="GV1164" s="4"/>
      <c r="GW1164" s="4"/>
      <c r="GX1164" s="4"/>
      <c r="GY1164" s="4"/>
      <c r="GZ1164" s="4"/>
      <c r="HA1164" s="4"/>
      <c r="HB1164" s="4"/>
      <c r="HC1164" s="4"/>
      <c r="HD1164" s="4"/>
      <c r="HE1164" s="4"/>
      <c r="HF1164" s="4"/>
      <c r="HG1164" s="4"/>
      <c r="HH1164" s="4"/>
      <c r="HI1164" s="4"/>
      <c r="HJ1164" s="4"/>
      <c r="HK1164" s="4"/>
      <c r="HL1164" s="4"/>
      <c r="HM1164" s="4"/>
      <c r="HN1164" s="4"/>
      <c r="HO1164" s="4"/>
      <c r="HP1164" s="4"/>
      <c r="HQ1164" s="4"/>
      <c r="HR1164" s="4"/>
      <c r="HS1164" s="4"/>
      <c r="HT1164" s="4"/>
      <c r="HU1164" s="4"/>
      <c r="HV1164" s="4"/>
      <c r="HW1164" s="4"/>
      <c r="HX1164" s="4"/>
      <c r="HY1164" s="4"/>
      <c r="HZ1164" s="4"/>
      <c r="IA1164" s="4"/>
      <c r="IB1164" s="4"/>
      <c r="IC1164" s="4"/>
      <c r="ID1164" s="4"/>
      <c r="IE1164" s="4"/>
      <c r="IF1164" s="4"/>
      <c r="IG1164" s="4"/>
      <c r="IH1164" s="4"/>
      <c r="II1164" s="4"/>
      <c r="IJ1164" s="4"/>
      <c r="IK1164" s="4"/>
      <c r="IL1164" s="4"/>
      <c r="IM1164" s="4"/>
      <c r="IN1164" s="4"/>
      <c r="IO1164" s="4"/>
      <c r="IP1164" s="4"/>
      <c r="IQ1164" s="4"/>
      <c r="IR1164" s="4"/>
      <c r="IS1164" s="4"/>
      <c r="IT1164" s="2"/>
      <c r="IU1164" s="2"/>
      <c r="IV1164" s="2"/>
      <c r="IW1164" s="2"/>
      <c r="IX1164" s="2"/>
      <c r="IY1164" s="2"/>
      <c r="IZ1164" s="2"/>
      <c r="JA1164" s="2"/>
      <c r="JB1164" s="2"/>
      <c r="JC1164" s="2"/>
      <c r="JD1164" s="2"/>
      <c r="JE1164" s="2"/>
      <c r="JF1164" s="2"/>
      <c r="JG1164" s="2"/>
      <c r="JH1164" s="2"/>
      <c r="JI1164" s="2"/>
      <c r="JJ1164" s="2"/>
      <c r="JK1164" s="2"/>
      <c r="JL1164" s="2"/>
      <c r="JM1164" s="2"/>
      <c r="JN1164" s="2"/>
      <c r="JO1164" s="2"/>
      <c r="JP1164" s="2"/>
      <c r="JQ1164" s="2"/>
      <c r="JR1164" s="2"/>
      <c r="JS1164" s="2"/>
    </row>
    <row r="1165" spans="1:279" s="11" customFormat="1" ht="14.25" customHeight="1">
      <c r="A1165" s="65">
        <v>43483</v>
      </c>
      <c r="B1165" s="63" t="s">
        <v>180</v>
      </c>
      <c r="C1165" s="63">
        <v>3000</v>
      </c>
      <c r="D1165" s="63">
        <v>300</v>
      </c>
      <c r="E1165" s="64">
        <v>8</v>
      </c>
      <c r="F1165" s="63">
        <v>8.4</v>
      </c>
      <c r="G1165" s="63">
        <v>9</v>
      </c>
      <c r="H1165" s="63">
        <v>0</v>
      </c>
      <c r="I1165" s="63">
        <v>0</v>
      </c>
      <c r="J1165" s="63">
        <v>0</v>
      </c>
      <c r="K1165" s="63" t="s">
        <v>113</v>
      </c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/>
      <c r="AX1165" s="4"/>
      <c r="AY1165" s="4"/>
      <c r="AZ1165" s="4"/>
      <c r="BA1165" s="4"/>
      <c r="BB1165" s="4"/>
      <c r="BC1165" s="4"/>
      <c r="BD1165" s="4"/>
      <c r="BE1165" s="4"/>
      <c r="BF1165" s="4"/>
      <c r="BG1165" s="4"/>
      <c r="BH1165" s="4"/>
      <c r="BI1165" s="4"/>
      <c r="BJ1165" s="4"/>
      <c r="BK1165" s="4"/>
      <c r="BL1165" s="4"/>
      <c r="BM1165" s="4"/>
      <c r="BN1165" s="4"/>
      <c r="BO1165" s="4"/>
      <c r="BP1165" s="4"/>
      <c r="BQ1165" s="4"/>
      <c r="BR1165" s="4"/>
      <c r="BS1165" s="4"/>
      <c r="BT1165" s="4"/>
      <c r="BU1165" s="4"/>
      <c r="BV1165" s="4"/>
      <c r="BW1165" s="4"/>
      <c r="BX1165" s="4"/>
      <c r="BY1165" s="4"/>
      <c r="BZ1165" s="4"/>
      <c r="CA1165" s="4"/>
      <c r="CB1165" s="4"/>
      <c r="CC1165" s="4"/>
      <c r="CD1165" s="4"/>
      <c r="CE1165" s="4"/>
      <c r="CF1165" s="4"/>
      <c r="CG1165" s="4"/>
      <c r="CH1165" s="4"/>
      <c r="CI1165" s="4"/>
      <c r="CJ1165" s="4"/>
      <c r="CK1165" s="4"/>
      <c r="CL1165" s="4"/>
      <c r="CM1165" s="4"/>
      <c r="CN1165" s="4"/>
      <c r="CO1165" s="4"/>
      <c r="CP1165" s="4"/>
      <c r="CQ1165" s="4"/>
      <c r="CR1165" s="4"/>
      <c r="CS1165" s="4"/>
      <c r="CT1165" s="4"/>
      <c r="CU1165" s="4"/>
      <c r="CV1165" s="4"/>
      <c r="CW1165" s="4"/>
      <c r="CX1165" s="4"/>
      <c r="CY1165" s="4"/>
      <c r="CZ1165" s="4"/>
      <c r="DA1165" s="4"/>
      <c r="DB1165" s="4"/>
      <c r="DC1165" s="4"/>
      <c r="DD1165" s="4"/>
      <c r="DE1165" s="4"/>
      <c r="DF1165" s="4"/>
      <c r="DG1165" s="4"/>
      <c r="DH1165" s="4"/>
      <c r="DI1165" s="4"/>
      <c r="DJ1165" s="4"/>
      <c r="DK1165" s="4"/>
      <c r="DL1165" s="4"/>
      <c r="DM1165" s="4"/>
      <c r="DN1165" s="4"/>
      <c r="DO1165" s="4"/>
      <c r="DP1165" s="4"/>
      <c r="DQ1165" s="4"/>
      <c r="DR1165" s="4"/>
      <c r="DS1165" s="4"/>
      <c r="DT1165" s="4"/>
      <c r="DU1165" s="4"/>
      <c r="DV1165" s="4"/>
      <c r="DW1165" s="4"/>
      <c r="DX1165" s="4"/>
      <c r="DY1165" s="4"/>
      <c r="DZ1165" s="4"/>
      <c r="EA1165" s="4"/>
      <c r="EB1165" s="4"/>
      <c r="EC1165" s="4"/>
      <c r="ED1165" s="4"/>
      <c r="EE1165" s="4"/>
      <c r="EF1165" s="4"/>
      <c r="EG1165" s="4"/>
      <c r="EH1165" s="4"/>
      <c r="EI1165" s="4"/>
      <c r="EJ1165" s="4"/>
      <c r="EK1165" s="4"/>
      <c r="EL1165" s="4"/>
      <c r="EM1165" s="4"/>
      <c r="EN1165" s="4"/>
      <c r="EO1165" s="4"/>
      <c r="EP1165" s="4"/>
      <c r="EQ1165" s="4"/>
      <c r="ER1165" s="4"/>
      <c r="ES1165" s="4"/>
      <c r="ET1165" s="4"/>
      <c r="EU1165" s="4"/>
      <c r="EV1165" s="4"/>
      <c r="EW1165" s="4"/>
      <c r="EX1165" s="4"/>
      <c r="EY1165" s="4"/>
      <c r="EZ1165" s="4"/>
      <c r="FA1165" s="4"/>
      <c r="FB1165" s="4"/>
      <c r="FC1165" s="4"/>
      <c r="FD1165" s="4"/>
      <c r="FE1165" s="4"/>
      <c r="FF1165" s="4"/>
      <c r="FG1165" s="4"/>
      <c r="FH1165" s="4"/>
      <c r="FI1165" s="4"/>
      <c r="FJ1165" s="4"/>
      <c r="FK1165" s="4"/>
      <c r="FL1165" s="4"/>
      <c r="FM1165" s="4"/>
      <c r="FN1165" s="4"/>
      <c r="FO1165" s="4"/>
      <c r="FP1165" s="4"/>
      <c r="FQ1165" s="4"/>
      <c r="FR1165" s="4"/>
      <c r="FS1165" s="4"/>
      <c r="FT1165" s="4"/>
      <c r="FU1165" s="4"/>
      <c r="FV1165" s="4"/>
      <c r="FW1165" s="4"/>
      <c r="FX1165" s="4"/>
      <c r="FY1165" s="4"/>
      <c r="FZ1165" s="4"/>
      <c r="GA1165" s="4"/>
      <c r="GB1165" s="4"/>
      <c r="GC1165" s="4"/>
      <c r="GD1165" s="4"/>
      <c r="GE1165" s="4"/>
      <c r="GF1165" s="4"/>
      <c r="GG1165" s="4"/>
      <c r="GH1165" s="4"/>
      <c r="GI1165" s="4"/>
      <c r="GJ1165" s="4"/>
      <c r="GK1165" s="4"/>
      <c r="GL1165" s="4"/>
      <c r="GM1165" s="4"/>
      <c r="GN1165" s="4"/>
      <c r="GO1165" s="4"/>
      <c r="GP1165" s="4"/>
      <c r="GQ1165" s="4"/>
      <c r="GR1165" s="4"/>
      <c r="GS1165" s="4"/>
      <c r="GT1165" s="4"/>
      <c r="GU1165" s="4"/>
      <c r="GV1165" s="4"/>
      <c r="GW1165" s="4"/>
      <c r="GX1165" s="4"/>
      <c r="GY1165" s="4"/>
      <c r="GZ1165" s="4"/>
      <c r="HA1165" s="4"/>
      <c r="HB1165" s="4"/>
      <c r="HC1165" s="4"/>
      <c r="HD1165" s="4"/>
      <c r="HE1165" s="4"/>
      <c r="HF1165" s="4"/>
      <c r="HG1165" s="4"/>
      <c r="HH1165" s="4"/>
      <c r="HI1165" s="4"/>
      <c r="HJ1165" s="4"/>
      <c r="HK1165" s="4"/>
      <c r="HL1165" s="4"/>
      <c r="HM1165" s="4"/>
      <c r="HN1165" s="4"/>
      <c r="HO1165" s="4"/>
      <c r="HP1165" s="4"/>
      <c r="HQ1165" s="4"/>
      <c r="HR1165" s="4"/>
      <c r="HS1165" s="4"/>
      <c r="HT1165" s="4"/>
      <c r="HU1165" s="4"/>
      <c r="HV1165" s="4"/>
      <c r="HW1165" s="4"/>
      <c r="HX1165" s="4"/>
      <c r="HY1165" s="4"/>
      <c r="HZ1165" s="4"/>
      <c r="IA1165" s="4"/>
      <c r="IB1165" s="4"/>
      <c r="IC1165" s="4"/>
      <c r="ID1165" s="4"/>
      <c r="IE1165" s="4"/>
      <c r="IF1165" s="4"/>
      <c r="IG1165" s="4"/>
      <c r="IH1165" s="4"/>
      <c r="II1165" s="4"/>
      <c r="IJ1165" s="4"/>
      <c r="IK1165" s="4"/>
      <c r="IL1165" s="4"/>
      <c r="IM1165" s="4"/>
      <c r="IN1165" s="4"/>
      <c r="IO1165" s="4"/>
      <c r="IP1165" s="4"/>
      <c r="IQ1165" s="4"/>
      <c r="IR1165" s="4"/>
      <c r="IS1165" s="4"/>
      <c r="IT1165" s="2"/>
      <c r="IU1165" s="2"/>
      <c r="IV1165" s="2"/>
      <c r="IW1165" s="2"/>
      <c r="IX1165" s="2"/>
      <c r="IY1165" s="2"/>
      <c r="IZ1165" s="2"/>
      <c r="JA1165" s="2"/>
      <c r="JB1165" s="2"/>
      <c r="JC1165" s="2"/>
      <c r="JD1165" s="2"/>
      <c r="JE1165" s="2"/>
      <c r="JF1165" s="2"/>
      <c r="JG1165" s="2"/>
      <c r="JH1165" s="2"/>
      <c r="JI1165" s="2"/>
      <c r="JJ1165" s="2"/>
      <c r="JK1165" s="2"/>
      <c r="JL1165" s="2"/>
      <c r="JM1165" s="2"/>
      <c r="JN1165" s="2"/>
      <c r="JO1165" s="2"/>
      <c r="JP1165" s="2"/>
      <c r="JQ1165" s="2"/>
      <c r="JR1165" s="2"/>
      <c r="JS1165" s="2"/>
    </row>
    <row r="1166" spans="1:279" s="11" customFormat="1" ht="14.25" customHeight="1">
      <c r="A1166" s="65">
        <v>43482</v>
      </c>
      <c r="B1166" s="63" t="s">
        <v>33</v>
      </c>
      <c r="C1166" s="63">
        <v>500</v>
      </c>
      <c r="D1166" s="63">
        <v>820</v>
      </c>
      <c r="E1166" s="64">
        <v>31</v>
      </c>
      <c r="F1166" s="63">
        <v>33</v>
      </c>
      <c r="G1166" s="63">
        <v>36</v>
      </c>
      <c r="H1166" s="63">
        <v>1000</v>
      </c>
      <c r="I1166" s="63">
        <v>1000</v>
      </c>
      <c r="J1166" s="63">
        <v>2000</v>
      </c>
      <c r="K1166" s="63" t="s">
        <v>115</v>
      </c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/>
      <c r="AX1166" s="4"/>
      <c r="AY1166" s="4"/>
      <c r="AZ1166" s="4"/>
      <c r="BA1166" s="4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4"/>
      <c r="CM1166" s="4"/>
      <c r="CN1166" s="4"/>
      <c r="CO1166" s="4"/>
      <c r="CP1166" s="4"/>
      <c r="CQ1166" s="4"/>
      <c r="CR1166" s="4"/>
      <c r="CS1166" s="4"/>
      <c r="CT1166" s="4"/>
      <c r="CU1166" s="4"/>
      <c r="CV1166" s="4"/>
      <c r="CW1166" s="4"/>
      <c r="CX1166" s="4"/>
      <c r="CY1166" s="4"/>
      <c r="CZ1166" s="4"/>
      <c r="DA1166" s="4"/>
      <c r="DB1166" s="4"/>
      <c r="DC1166" s="4"/>
      <c r="DD1166" s="4"/>
      <c r="DE1166" s="4"/>
      <c r="DF1166" s="4"/>
      <c r="DG1166" s="4"/>
      <c r="DH1166" s="4"/>
      <c r="DI1166" s="4"/>
      <c r="DJ1166" s="4"/>
      <c r="DK1166" s="4"/>
      <c r="DL1166" s="4"/>
      <c r="DM1166" s="4"/>
      <c r="DN1166" s="4"/>
      <c r="DO1166" s="4"/>
      <c r="DP1166" s="4"/>
      <c r="DQ1166" s="4"/>
      <c r="DR1166" s="4"/>
      <c r="DS1166" s="4"/>
      <c r="DT1166" s="4"/>
      <c r="DU1166" s="4"/>
      <c r="DV1166" s="4"/>
      <c r="DW1166" s="4"/>
      <c r="DX1166" s="4"/>
      <c r="DY1166" s="4"/>
      <c r="DZ1166" s="4"/>
      <c r="EA1166" s="4"/>
      <c r="EB1166" s="4"/>
      <c r="EC1166" s="4"/>
      <c r="ED1166" s="4"/>
      <c r="EE1166" s="4"/>
      <c r="EF1166" s="4"/>
      <c r="EG1166" s="4"/>
      <c r="EH1166" s="4"/>
      <c r="EI1166" s="4"/>
      <c r="EJ1166" s="4"/>
      <c r="EK1166" s="4"/>
      <c r="EL1166" s="4"/>
      <c r="EM1166" s="4"/>
      <c r="EN1166" s="4"/>
      <c r="EO1166" s="4"/>
      <c r="EP1166" s="4"/>
      <c r="EQ1166" s="4"/>
      <c r="ER1166" s="4"/>
      <c r="ES1166" s="4"/>
      <c r="ET1166" s="4"/>
      <c r="EU1166" s="4"/>
      <c r="EV1166" s="4"/>
      <c r="EW1166" s="4"/>
      <c r="EX1166" s="4"/>
      <c r="EY1166" s="4"/>
      <c r="EZ1166" s="4"/>
      <c r="FA1166" s="4"/>
      <c r="FB1166" s="4"/>
      <c r="FC1166" s="4"/>
      <c r="FD1166" s="4"/>
      <c r="FE1166" s="4"/>
      <c r="FF1166" s="4"/>
      <c r="FG1166" s="4"/>
      <c r="FH1166" s="4"/>
      <c r="FI1166" s="4"/>
      <c r="FJ1166" s="4"/>
      <c r="FK1166" s="4"/>
      <c r="FL1166" s="4"/>
      <c r="FM1166" s="4"/>
      <c r="FN1166" s="4"/>
      <c r="FO1166" s="4"/>
      <c r="FP1166" s="4"/>
      <c r="FQ1166" s="4"/>
      <c r="FR1166" s="4"/>
      <c r="FS1166" s="4"/>
      <c r="FT1166" s="4"/>
      <c r="FU1166" s="4"/>
      <c r="FV1166" s="4"/>
      <c r="FW1166" s="4"/>
      <c r="FX1166" s="4"/>
      <c r="FY1166" s="4"/>
      <c r="FZ1166" s="4"/>
      <c r="GA1166" s="4"/>
      <c r="GB1166" s="4"/>
      <c r="GC1166" s="4"/>
      <c r="GD1166" s="4"/>
      <c r="GE1166" s="4"/>
      <c r="GF1166" s="4"/>
      <c r="GG1166" s="4"/>
      <c r="GH1166" s="4"/>
      <c r="GI1166" s="4"/>
      <c r="GJ1166" s="4"/>
      <c r="GK1166" s="4"/>
      <c r="GL1166" s="4"/>
      <c r="GM1166" s="4"/>
      <c r="GN1166" s="4"/>
      <c r="GO1166" s="4"/>
      <c r="GP1166" s="4"/>
      <c r="GQ1166" s="4"/>
      <c r="GR1166" s="4"/>
      <c r="GS1166" s="4"/>
      <c r="GT1166" s="4"/>
      <c r="GU1166" s="4"/>
      <c r="GV1166" s="4"/>
      <c r="GW1166" s="4"/>
      <c r="GX1166" s="4"/>
      <c r="GY1166" s="4"/>
      <c r="GZ1166" s="4"/>
      <c r="HA1166" s="4"/>
      <c r="HB1166" s="4"/>
      <c r="HC1166" s="4"/>
      <c r="HD1166" s="4"/>
      <c r="HE1166" s="4"/>
      <c r="HF1166" s="4"/>
      <c r="HG1166" s="4"/>
      <c r="HH1166" s="4"/>
      <c r="HI1166" s="4"/>
      <c r="HJ1166" s="4"/>
      <c r="HK1166" s="4"/>
      <c r="HL1166" s="4"/>
      <c r="HM1166" s="4"/>
      <c r="HN1166" s="4"/>
      <c r="HO1166" s="4"/>
      <c r="HP1166" s="4"/>
      <c r="HQ1166" s="4"/>
      <c r="HR1166" s="4"/>
      <c r="HS1166" s="4"/>
      <c r="HT1166" s="4"/>
      <c r="HU1166" s="4"/>
      <c r="HV1166" s="4"/>
      <c r="HW1166" s="4"/>
      <c r="HX1166" s="4"/>
      <c r="HY1166" s="4"/>
      <c r="HZ1166" s="4"/>
      <c r="IA1166" s="4"/>
      <c r="IB1166" s="4"/>
      <c r="IC1166" s="4"/>
      <c r="ID1166" s="4"/>
      <c r="IE1166" s="4"/>
      <c r="IF1166" s="4"/>
      <c r="IG1166" s="4"/>
      <c r="IH1166" s="4"/>
      <c r="II1166" s="4"/>
      <c r="IJ1166" s="4"/>
      <c r="IK1166" s="4"/>
      <c r="IL1166" s="4"/>
      <c r="IM1166" s="4"/>
      <c r="IN1166" s="4"/>
      <c r="IO1166" s="4"/>
      <c r="IP1166" s="4"/>
      <c r="IQ1166" s="4"/>
      <c r="IR1166" s="4"/>
      <c r="IS1166" s="4"/>
      <c r="IT1166" s="2"/>
      <c r="IU1166" s="2"/>
      <c r="IV1166" s="2"/>
      <c r="IW1166" s="2"/>
      <c r="IX1166" s="2"/>
      <c r="IY1166" s="2"/>
      <c r="IZ1166" s="2"/>
      <c r="JA1166" s="2"/>
      <c r="JB1166" s="2"/>
      <c r="JC1166" s="2"/>
      <c r="JD1166" s="2"/>
      <c r="JE1166" s="2"/>
      <c r="JF1166" s="2"/>
      <c r="JG1166" s="2"/>
      <c r="JH1166" s="2"/>
      <c r="JI1166" s="2"/>
      <c r="JJ1166" s="2"/>
      <c r="JK1166" s="2"/>
      <c r="JL1166" s="2"/>
      <c r="JM1166" s="2"/>
      <c r="JN1166" s="2"/>
      <c r="JO1166" s="2"/>
      <c r="JP1166" s="2"/>
      <c r="JQ1166" s="2"/>
      <c r="JR1166" s="2"/>
      <c r="JS1166" s="2"/>
    </row>
    <row r="1167" spans="1:279" s="11" customFormat="1" ht="14.25" customHeight="1">
      <c r="A1167" s="65">
        <v>43482</v>
      </c>
      <c r="B1167" s="63" t="s">
        <v>179</v>
      </c>
      <c r="C1167" s="63">
        <v>600</v>
      </c>
      <c r="D1167" s="63">
        <v>1760</v>
      </c>
      <c r="E1167" s="64">
        <v>30</v>
      </c>
      <c r="F1167" s="63">
        <v>34</v>
      </c>
      <c r="G1167" s="63">
        <v>38</v>
      </c>
      <c r="H1167" s="63">
        <v>2400</v>
      </c>
      <c r="I1167" s="63">
        <v>2400</v>
      </c>
      <c r="J1167" s="63">
        <v>4800</v>
      </c>
      <c r="K1167" s="81" t="s">
        <v>115</v>
      </c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/>
      <c r="AX1167" s="4"/>
      <c r="AY1167" s="4"/>
      <c r="AZ1167" s="4"/>
      <c r="BA1167" s="4"/>
      <c r="BB1167" s="4"/>
      <c r="BC1167" s="4"/>
      <c r="BD1167" s="4"/>
      <c r="BE1167" s="4"/>
      <c r="BF1167" s="4"/>
      <c r="BG1167" s="4"/>
      <c r="BH1167" s="4"/>
      <c r="BI1167" s="4"/>
      <c r="BJ1167" s="4"/>
      <c r="BK1167" s="4"/>
      <c r="BL1167" s="4"/>
      <c r="BM1167" s="4"/>
      <c r="BN1167" s="4"/>
      <c r="BO1167" s="4"/>
      <c r="BP1167" s="4"/>
      <c r="BQ1167" s="4"/>
      <c r="BR1167" s="4"/>
      <c r="BS1167" s="4"/>
      <c r="BT1167" s="4"/>
      <c r="BU1167" s="4"/>
      <c r="BV1167" s="4"/>
      <c r="BW1167" s="4"/>
      <c r="BX1167" s="4"/>
      <c r="BY1167" s="4"/>
      <c r="BZ1167" s="4"/>
      <c r="CA1167" s="4"/>
      <c r="CB1167" s="4"/>
      <c r="CC1167" s="4"/>
      <c r="CD1167" s="4"/>
      <c r="CE1167" s="4"/>
      <c r="CF1167" s="4"/>
      <c r="CG1167" s="4"/>
      <c r="CH1167" s="4"/>
      <c r="CI1167" s="4"/>
      <c r="CJ1167" s="4"/>
      <c r="CK1167" s="4"/>
      <c r="CL1167" s="4"/>
      <c r="CM1167" s="4"/>
      <c r="CN1167" s="4"/>
      <c r="CO1167" s="4"/>
      <c r="CP1167" s="4"/>
      <c r="CQ1167" s="4"/>
      <c r="CR1167" s="4"/>
      <c r="CS1167" s="4"/>
      <c r="CT1167" s="4"/>
      <c r="CU1167" s="4"/>
      <c r="CV1167" s="4"/>
      <c r="CW1167" s="4"/>
      <c r="CX1167" s="4"/>
      <c r="CY1167" s="4"/>
      <c r="CZ1167" s="4"/>
      <c r="DA1167" s="4"/>
      <c r="DB1167" s="4"/>
      <c r="DC1167" s="4"/>
      <c r="DD1167" s="4"/>
      <c r="DE1167" s="4"/>
      <c r="DF1167" s="4"/>
      <c r="DG1167" s="4"/>
      <c r="DH1167" s="4"/>
      <c r="DI1167" s="4"/>
      <c r="DJ1167" s="4"/>
      <c r="DK1167" s="4"/>
      <c r="DL1167" s="4"/>
      <c r="DM1167" s="4"/>
      <c r="DN1167" s="4"/>
      <c r="DO1167" s="4"/>
      <c r="DP1167" s="4"/>
      <c r="DQ1167" s="4"/>
      <c r="DR1167" s="4"/>
      <c r="DS1167" s="4"/>
      <c r="DT1167" s="4"/>
      <c r="DU1167" s="4"/>
      <c r="DV1167" s="4"/>
      <c r="DW1167" s="4"/>
      <c r="DX1167" s="4"/>
      <c r="DY1167" s="4"/>
      <c r="DZ1167" s="4"/>
      <c r="EA1167" s="4"/>
      <c r="EB1167" s="4"/>
      <c r="EC1167" s="4"/>
      <c r="ED1167" s="4"/>
      <c r="EE1167" s="4"/>
      <c r="EF1167" s="4"/>
      <c r="EG1167" s="4"/>
      <c r="EH1167" s="4"/>
      <c r="EI1167" s="4"/>
      <c r="EJ1167" s="4"/>
      <c r="EK1167" s="4"/>
      <c r="EL1167" s="4"/>
      <c r="EM1167" s="4"/>
      <c r="EN1167" s="4"/>
      <c r="EO1167" s="4"/>
      <c r="EP1167" s="4"/>
      <c r="EQ1167" s="4"/>
      <c r="ER1167" s="4"/>
      <c r="ES1167" s="4"/>
      <c r="ET1167" s="4"/>
      <c r="EU1167" s="4"/>
      <c r="EV1167" s="4"/>
      <c r="EW1167" s="4"/>
      <c r="EX1167" s="4"/>
      <c r="EY1167" s="4"/>
      <c r="EZ1167" s="4"/>
      <c r="FA1167" s="4"/>
      <c r="FB1167" s="4"/>
      <c r="FC1167" s="4"/>
      <c r="FD1167" s="4"/>
      <c r="FE1167" s="4"/>
      <c r="FF1167" s="4"/>
      <c r="FG1167" s="4"/>
      <c r="FH1167" s="4"/>
      <c r="FI1167" s="4"/>
      <c r="FJ1167" s="4"/>
      <c r="FK1167" s="4"/>
      <c r="FL1167" s="4"/>
      <c r="FM1167" s="4"/>
      <c r="FN1167" s="4"/>
      <c r="FO1167" s="4"/>
      <c r="FP1167" s="4"/>
      <c r="FQ1167" s="4"/>
      <c r="FR1167" s="4"/>
      <c r="FS1167" s="4"/>
      <c r="FT1167" s="4"/>
      <c r="FU1167" s="4"/>
      <c r="FV1167" s="4"/>
      <c r="FW1167" s="4"/>
      <c r="FX1167" s="4"/>
      <c r="FY1167" s="4"/>
      <c r="FZ1167" s="4"/>
      <c r="GA1167" s="4"/>
      <c r="GB1167" s="4"/>
      <c r="GC1167" s="4"/>
      <c r="GD1167" s="4"/>
      <c r="GE1167" s="4"/>
      <c r="GF1167" s="4"/>
      <c r="GG1167" s="4"/>
      <c r="GH1167" s="4"/>
      <c r="GI1167" s="4"/>
      <c r="GJ1167" s="4"/>
      <c r="GK1167" s="4"/>
      <c r="GL1167" s="4"/>
      <c r="GM1167" s="4"/>
      <c r="GN1167" s="4"/>
      <c r="GO1167" s="4"/>
      <c r="GP1167" s="4"/>
      <c r="GQ1167" s="4"/>
      <c r="GR1167" s="4"/>
      <c r="GS1167" s="4"/>
      <c r="GT1167" s="4"/>
      <c r="GU1167" s="4"/>
      <c r="GV1167" s="4"/>
      <c r="GW1167" s="4"/>
      <c r="GX1167" s="4"/>
      <c r="GY1167" s="4"/>
      <c r="GZ1167" s="4"/>
      <c r="HA1167" s="4"/>
      <c r="HB1167" s="4"/>
      <c r="HC1167" s="4"/>
      <c r="HD1167" s="4"/>
      <c r="HE1167" s="4"/>
      <c r="HF1167" s="4"/>
      <c r="HG1167" s="4"/>
      <c r="HH1167" s="4"/>
      <c r="HI1167" s="4"/>
      <c r="HJ1167" s="4"/>
      <c r="HK1167" s="4"/>
      <c r="HL1167" s="4"/>
      <c r="HM1167" s="4"/>
      <c r="HN1167" s="4"/>
      <c r="HO1167" s="4"/>
      <c r="HP1167" s="4"/>
      <c r="HQ1167" s="4"/>
      <c r="HR1167" s="4"/>
      <c r="HS1167" s="4"/>
      <c r="HT1167" s="4"/>
      <c r="HU1167" s="4"/>
      <c r="HV1167" s="4"/>
      <c r="HW1167" s="4"/>
      <c r="HX1167" s="4"/>
      <c r="HY1167" s="4"/>
      <c r="HZ1167" s="4"/>
      <c r="IA1167" s="4"/>
      <c r="IB1167" s="4"/>
      <c r="IC1167" s="4"/>
      <c r="ID1167" s="4"/>
      <c r="IE1167" s="4"/>
      <c r="IF1167" s="4"/>
      <c r="IG1167" s="4"/>
      <c r="IH1167" s="4"/>
      <c r="II1167" s="4"/>
      <c r="IJ1167" s="4"/>
      <c r="IK1167" s="4"/>
      <c r="IL1167" s="4"/>
      <c r="IM1167" s="4"/>
      <c r="IN1167" s="4"/>
      <c r="IO1167" s="4"/>
      <c r="IP1167" s="4"/>
      <c r="IQ1167" s="4"/>
      <c r="IR1167" s="4"/>
      <c r="IS1167" s="4"/>
      <c r="IT1167" s="2"/>
      <c r="IU1167" s="2"/>
      <c r="IV1167" s="2"/>
      <c r="IW1167" s="2"/>
      <c r="IX1167" s="2"/>
      <c r="IY1167" s="2"/>
      <c r="IZ1167" s="2"/>
      <c r="JA1167" s="2"/>
      <c r="JB1167" s="2"/>
      <c r="JC1167" s="2"/>
      <c r="JD1167" s="2"/>
      <c r="JE1167" s="2"/>
      <c r="JF1167" s="2"/>
      <c r="JG1167" s="2"/>
      <c r="JH1167" s="2"/>
      <c r="JI1167" s="2"/>
      <c r="JJ1167" s="2"/>
      <c r="JK1167" s="2"/>
      <c r="JL1167" s="2"/>
      <c r="JM1167" s="2"/>
      <c r="JN1167" s="2"/>
      <c r="JO1167" s="2"/>
      <c r="JP1167" s="2"/>
      <c r="JQ1167" s="2"/>
      <c r="JR1167" s="2"/>
      <c r="JS1167" s="2"/>
    </row>
    <row r="1168" spans="1:279" s="11" customFormat="1" ht="14.25" customHeight="1">
      <c r="A1168" s="65">
        <v>43482</v>
      </c>
      <c r="B1168" s="63" t="s">
        <v>35</v>
      </c>
      <c r="C1168" s="63">
        <v>500</v>
      </c>
      <c r="D1168" s="63">
        <v>1140</v>
      </c>
      <c r="E1168" s="64">
        <v>30</v>
      </c>
      <c r="F1168" s="63">
        <v>34</v>
      </c>
      <c r="G1168" s="63">
        <v>38</v>
      </c>
      <c r="H1168" s="63">
        <v>0</v>
      </c>
      <c r="I1168" s="63">
        <v>0</v>
      </c>
      <c r="J1168" s="63">
        <v>0</v>
      </c>
      <c r="K1168" s="81" t="s">
        <v>114</v>
      </c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/>
      <c r="AX1168" s="4"/>
      <c r="AY1168" s="4"/>
      <c r="AZ1168" s="4"/>
      <c r="BA1168" s="4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4"/>
      <c r="CM1168" s="4"/>
      <c r="CN1168" s="4"/>
      <c r="CO1168" s="4"/>
      <c r="CP1168" s="4"/>
      <c r="CQ1168" s="4"/>
      <c r="CR1168" s="4"/>
      <c r="CS1168" s="4"/>
      <c r="CT1168" s="4"/>
      <c r="CU1168" s="4"/>
      <c r="CV1168" s="4"/>
      <c r="CW1168" s="4"/>
      <c r="CX1168" s="4"/>
      <c r="CY1168" s="4"/>
      <c r="CZ1168" s="4"/>
      <c r="DA1168" s="4"/>
      <c r="DB1168" s="4"/>
      <c r="DC1168" s="4"/>
      <c r="DD1168" s="4"/>
      <c r="DE1168" s="4"/>
      <c r="DF1168" s="4"/>
      <c r="DG1168" s="4"/>
      <c r="DH1168" s="4"/>
      <c r="DI1168" s="4"/>
      <c r="DJ1168" s="4"/>
      <c r="DK1168" s="4"/>
      <c r="DL1168" s="4"/>
      <c r="DM1168" s="4"/>
      <c r="DN1168" s="4"/>
      <c r="DO1168" s="4"/>
      <c r="DP1168" s="4"/>
      <c r="DQ1168" s="4"/>
      <c r="DR1168" s="4"/>
      <c r="DS1168" s="4"/>
      <c r="DT1168" s="4"/>
      <c r="DU1168" s="4"/>
      <c r="DV1168" s="4"/>
      <c r="DW1168" s="4"/>
      <c r="DX1168" s="4"/>
      <c r="DY1168" s="4"/>
      <c r="DZ1168" s="4"/>
      <c r="EA1168" s="4"/>
      <c r="EB1168" s="4"/>
      <c r="EC1168" s="4"/>
      <c r="ED1168" s="4"/>
      <c r="EE1168" s="4"/>
      <c r="EF1168" s="4"/>
      <c r="EG1168" s="4"/>
      <c r="EH1168" s="4"/>
      <c r="EI1168" s="4"/>
      <c r="EJ1168" s="4"/>
      <c r="EK1168" s="4"/>
      <c r="EL1168" s="4"/>
      <c r="EM1168" s="4"/>
      <c r="EN1168" s="4"/>
      <c r="EO1168" s="4"/>
      <c r="EP1168" s="4"/>
      <c r="EQ1168" s="4"/>
      <c r="ER1168" s="4"/>
      <c r="ES1168" s="4"/>
      <c r="ET1168" s="4"/>
      <c r="EU1168" s="4"/>
      <c r="EV1168" s="4"/>
      <c r="EW1168" s="4"/>
      <c r="EX1168" s="4"/>
      <c r="EY1168" s="4"/>
      <c r="EZ1168" s="4"/>
      <c r="FA1168" s="4"/>
      <c r="FB1168" s="4"/>
      <c r="FC1168" s="4"/>
      <c r="FD1168" s="4"/>
      <c r="FE1168" s="4"/>
      <c r="FF1168" s="4"/>
      <c r="FG1168" s="4"/>
      <c r="FH1168" s="4"/>
      <c r="FI1168" s="4"/>
      <c r="FJ1168" s="4"/>
      <c r="FK1168" s="4"/>
      <c r="FL1168" s="4"/>
      <c r="FM1168" s="4"/>
      <c r="FN1168" s="4"/>
      <c r="FO1168" s="4"/>
      <c r="FP1168" s="4"/>
      <c r="FQ1168" s="4"/>
      <c r="FR1168" s="4"/>
      <c r="FS1168" s="4"/>
      <c r="FT1168" s="4"/>
      <c r="FU1168" s="4"/>
      <c r="FV1168" s="4"/>
      <c r="FW1168" s="4"/>
      <c r="FX1168" s="4"/>
      <c r="FY1168" s="4"/>
      <c r="FZ1168" s="4"/>
      <c r="GA1168" s="4"/>
      <c r="GB1168" s="4"/>
      <c r="GC1168" s="4"/>
      <c r="GD1168" s="4"/>
      <c r="GE1168" s="4"/>
      <c r="GF1168" s="4"/>
      <c r="GG1168" s="4"/>
      <c r="GH1168" s="4"/>
      <c r="GI1168" s="4"/>
      <c r="GJ1168" s="4"/>
      <c r="GK1168" s="4"/>
      <c r="GL1168" s="4"/>
      <c r="GM1168" s="4"/>
      <c r="GN1168" s="4"/>
      <c r="GO1168" s="4"/>
      <c r="GP1168" s="4"/>
      <c r="GQ1168" s="4"/>
      <c r="GR1168" s="4"/>
      <c r="GS1168" s="4"/>
      <c r="GT1168" s="4"/>
      <c r="GU1168" s="4"/>
      <c r="GV1168" s="4"/>
      <c r="GW1168" s="4"/>
      <c r="GX1168" s="4"/>
      <c r="GY1168" s="4"/>
      <c r="GZ1168" s="4"/>
      <c r="HA1168" s="4"/>
      <c r="HB1168" s="4"/>
      <c r="HC1168" s="4"/>
      <c r="HD1168" s="4"/>
      <c r="HE1168" s="4"/>
      <c r="HF1168" s="4"/>
      <c r="HG1168" s="4"/>
      <c r="HH1168" s="4"/>
      <c r="HI1168" s="4"/>
      <c r="HJ1168" s="4"/>
      <c r="HK1168" s="4"/>
      <c r="HL1168" s="4"/>
      <c r="HM1168" s="4"/>
      <c r="HN1168" s="4"/>
      <c r="HO1168" s="4"/>
      <c r="HP1168" s="4"/>
      <c r="HQ1168" s="4"/>
      <c r="HR1168" s="4"/>
      <c r="HS1168" s="4"/>
      <c r="HT1168" s="4"/>
      <c r="HU1168" s="4"/>
      <c r="HV1168" s="4"/>
      <c r="HW1168" s="4"/>
      <c r="HX1168" s="4"/>
      <c r="HY1168" s="4"/>
      <c r="HZ1168" s="4"/>
      <c r="IA1168" s="4"/>
      <c r="IB1168" s="4"/>
      <c r="IC1168" s="4"/>
      <c r="ID1168" s="4"/>
      <c r="IE1168" s="4"/>
      <c r="IF1168" s="4"/>
      <c r="IG1168" s="4"/>
      <c r="IH1168" s="4"/>
      <c r="II1168" s="4"/>
      <c r="IJ1168" s="4"/>
      <c r="IK1168" s="4"/>
      <c r="IL1168" s="4"/>
      <c r="IM1168" s="4"/>
      <c r="IN1168" s="4"/>
      <c r="IO1168" s="4"/>
      <c r="IP1168" s="4"/>
      <c r="IQ1168" s="4"/>
      <c r="IR1168" s="4"/>
      <c r="IS1168" s="4"/>
      <c r="IT1168" s="2"/>
      <c r="IU1168" s="2"/>
      <c r="IV1168" s="2"/>
      <c r="IW1168" s="2"/>
      <c r="IX1168" s="2"/>
      <c r="IY1168" s="2"/>
      <c r="IZ1168" s="2"/>
      <c r="JA1168" s="2"/>
      <c r="JB1168" s="2"/>
      <c r="JC1168" s="2"/>
      <c r="JD1168" s="2"/>
      <c r="JE1168" s="2"/>
      <c r="JF1168" s="2"/>
      <c r="JG1168" s="2"/>
      <c r="JH1168" s="2"/>
      <c r="JI1168" s="2"/>
      <c r="JJ1168" s="2"/>
      <c r="JK1168" s="2"/>
      <c r="JL1168" s="2"/>
      <c r="JM1168" s="2"/>
      <c r="JN1168" s="2"/>
      <c r="JO1168" s="2"/>
      <c r="JP1168" s="2"/>
      <c r="JQ1168" s="2"/>
      <c r="JR1168" s="2"/>
      <c r="JS1168" s="2"/>
    </row>
    <row r="1169" spans="1:279" s="11" customFormat="1" ht="14.25" customHeight="1">
      <c r="A1169" s="65">
        <v>43481</v>
      </c>
      <c r="B1169" s="63" t="s">
        <v>130</v>
      </c>
      <c r="C1169" s="63">
        <v>300</v>
      </c>
      <c r="D1169" s="63">
        <v>1520</v>
      </c>
      <c r="E1169" s="64">
        <v>34</v>
      </c>
      <c r="F1169" s="63">
        <v>37.5</v>
      </c>
      <c r="G1169" s="63">
        <v>44</v>
      </c>
      <c r="H1169" s="63">
        <v>0</v>
      </c>
      <c r="I1169" s="63">
        <v>0</v>
      </c>
      <c r="J1169" s="63">
        <v>0</v>
      </c>
      <c r="K1169" s="81" t="s">
        <v>114</v>
      </c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/>
      <c r="AX1169" s="4"/>
      <c r="AY1169" s="4"/>
      <c r="AZ1169" s="4"/>
      <c r="BA1169" s="4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"/>
      <c r="CG1169" s="4"/>
      <c r="CH1169" s="4"/>
      <c r="CI1169" s="4"/>
      <c r="CJ1169" s="4"/>
      <c r="CK1169" s="4"/>
      <c r="CL1169" s="4"/>
      <c r="CM1169" s="4"/>
      <c r="CN1169" s="4"/>
      <c r="CO1169" s="4"/>
      <c r="CP1169" s="4"/>
      <c r="CQ1169" s="4"/>
      <c r="CR1169" s="4"/>
      <c r="CS1169" s="4"/>
      <c r="CT1169" s="4"/>
      <c r="CU1169" s="4"/>
      <c r="CV1169" s="4"/>
      <c r="CW1169" s="4"/>
      <c r="CX1169" s="4"/>
      <c r="CY1169" s="4"/>
      <c r="CZ1169" s="4"/>
      <c r="DA1169" s="4"/>
      <c r="DB1169" s="4"/>
      <c r="DC1169" s="4"/>
      <c r="DD1169" s="4"/>
      <c r="DE1169" s="4"/>
      <c r="DF1169" s="4"/>
      <c r="DG1169" s="4"/>
      <c r="DH1169" s="4"/>
      <c r="DI1169" s="4"/>
      <c r="DJ1169" s="4"/>
      <c r="DK1169" s="4"/>
      <c r="DL1169" s="4"/>
      <c r="DM1169" s="4"/>
      <c r="DN1169" s="4"/>
      <c r="DO1169" s="4"/>
      <c r="DP1169" s="4"/>
      <c r="DQ1169" s="4"/>
      <c r="DR1169" s="4"/>
      <c r="DS1169" s="4"/>
      <c r="DT1169" s="4"/>
      <c r="DU1169" s="4"/>
      <c r="DV1169" s="4"/>
      <c r="DW1169" s="4"/>
      <c r="DX1169" s="4"/>
      <c r="DY1169" s="4"/>
      <c r="DZ1169" s="4"/>
      <c r="EA1169" s="4"/>
      <c r="EB1169" s="4"/>
      <c r="EC1169" s="4"/>
      <c r="ED1169" s="4"/>
      <c r="EE1169" s="4"/>
      <c r="EF1169" s="4"/>
      <c r="EG1169" s="4"/>
      <c r="EH1169" s="4"/>
      <c r="EI1169" s="4"/>
      <c r="EJ1169" s="4"/>
      <c r="EK1169" s="4"/>
      <c r="EL1169" s="4"/>
      <c r="EM1169" s="4"/>
      <c r="EN1169" s="4"/>
      <c r="EO1169" s="4"/>
      <c r="EP1169" s="4"/>
      <c r="EQ1169" s="4"/>
      <c r="ER1169" s="4"/>
      <c r="ES1169" s="4"/>
      <c r="ET1169" s="4"/>
      <c r="EU1169" s="4"/>
      <c r="EV1169" s="4"/>
      <c r="EW1169" s="4"/>
      <c r="EX1169" s="4"/>
      <c r="EY1169" s="4"/>
      <c r="EZ1169" s="4"/>
      <c r="FA1169" s="4"/>
      <c r="FB1169" s="4"/>
      <c r="FC1169" s="4"/>
      <c r="FD1169" s="4"/>
      <c r="FE1169" s="4"/>
      <c r="FF1169" s="4"/>
      <c r="FG1169" s="4"/>
      <c r="FH1169" s="4"/>
      <c r="FI1169" s="4"/>
      <c r="FJ1169" s="4"/>
      <c r="FK1169" s="4"/>
      <c r="FL1169" s="4"/>
      <c r="FM1169" s="4"/>
      <c r="FN1169" s="4"/>
      <c r="FO1169" s="4"/>
      <c r="FP1169" s="4"/>
      <c r="FQ1169" s="4"/>
      <c r="FR1169" s="4"/>
      <c r="FS1169" s="4"/>
      <c r="FT1169" s="4"/>
      <c r="FU1169" s="4"/>
      <c r="FV1169" s="4"/>
      <c r="FW1169" s="4"/>
      <c r="FX1169" s="4"/>
      <c r="FY1169" s="4"/>
      <c r="FZ1169" s="4"/>
      <c r="GA1169" s="4"/>
      <c r="GB1169" s="4"/>
      <c r="GC1169" s="4"/>
      <c r="GD1169" s="4"/>
      <c r="GE1169" s="4"/>
      <c r="GF1169" s="4"/>
      <c r="GG1169" s="4"/>
      <c r="GH1169" s="4"/>
      <c r="GI1169" s="4"/>
      <c r="GJ1169" s="4"/>
      <c r="GK1169" s="4"/>
      <c r="GL1169" s="4"/>
      <c r="GM1169" s="4"/>
      <c r="GN1169" s="4"/>
      <c r="GO1169" s="4"/>
      <c r="GP1169" s="4"/>
      <c r="GQ1169" s="4"/>
      <c r="GR1169" s="4"/>
      <c r="GS1169" s="4"/>
      <c r="GT1169" s="4"/>
      <c r="GU1169" s="4"/>
      <c r="GV1169" s="4"/>
      <c r="GW1169" s="4"/>
      <c r="GX1169" s="4"/>
      <c r="GY1169" s="4"/>
      <c r="GZ1169" s="4"/>
      <c r="HA1169" s="4"/>
      <c r="HB1169" s="4"/>
      <c r="HC1169" s="4"/>
      <c r="HD1169" s="4"/>
      <c r="HE1169" s="4"/>
      <c r="HF1169" s="4"/>
      <c r="HG1169" s="4"/>
      <c r="HH1169" s="4"/>
      <c r="HI1169" s="4"/>
      <c r="HJ1169" s="4"/>
      <c r="HK1169" s="4"/>
      <c r="HL1169" s="4"/>
      <c r="HM1169" s="4"/>
      <c r="HN1169" s="4"/>
      <c r="HO1169" s="4"/>
      <c r="HP1169" s="4"/>
      <c r="HQ1169" s="4"/>
      <c r="HR1169" s="4"/>
      <c r="HS1169" s="4"/>
      <c r="HT1169" s="4"/>
      <c r="HU1169" s="4"/>
      <c r="HV1169" s="4"/>
      <c r="HW1169" s="4"/>
      <c r="HX1169" s="4"/>
      <c r="HY1169" s="4"/>
      <c r="HZ1169" s="4"/>
      <c r="IA1169" s="4"/>
      <c r="IB1169" s="4"/>
      <c r="IC1169" s="4"/>
      <c r="ID1169" s="4"/>
      <c r="IE1169" s="4"/>
      <c r="IF1169" s="4"/>
      <c r="IG1169" s="4"/>
      <c r="IH1169" s="4"/>
      <c r="II1169" s="4"/>
      <c r="IJ1169" s="4"/>
      <c r="IK1169" s="4"/>
      <c r="IL1169" s="4"/>
      <c r="IM1169" s="4"/>
      <c r="IN1169" s="4"/>
      <c r="IO1169" s="4"/>
      <c r="IP1169" s="4"/>
      <c r="IQ1169" s="4"/>
      <c r="IR1169" s="4"/>
      <c r="IS1169" s="4"/>
      <c r="IT1169" s="2"/>
      <c r="IU1169" s="2"/>
      <c r="IV1169" s="2"/>
      <c r="IW1169" s="2"/>
      <c r="IX1169" s="2"/>
      <c r="IY1169" s="2"/>
      <c r="IZ1169" s="2"/>
      <c r="JA1169" s="2"/>
      <c r="JB1169" s="2"/>
      <c r="JC1169" s="2"/>
      <c r="JD1169" s="2"/>
      <c r="JE1169" s="2"/>
      <c r="JF1169" s="2"/>
      <c r="JG1169" s="2"/>
      <c r="JH1169" s="2"/>
      <c r="JI1169" s="2"/>
      <c r="JJ1169" s="2"/>
      <c r="JK1169" s="2"/>
      <c r="JL1169" s="2"/>
      <c r="JM1169" s="2"/>
      <c r="JN1169" s="2"/>
      <c r="JO1169" s="2"/>
      <c r="JP1169" s="2"/>
      <c r="JQ1169" s="2"/>
      <c r="JR1169" s="2"/>
      <c r="JS1169" s="2"/>
    </row>
    <row r="1170" spans="1:279" s="11" customFormat="1" ht="14.25" customHeight="1">
      <c r="A1170" s="65">
        <v>43481</v>
      </c>
      <c r="B1170" s="63" t="s">
        <v>10</v>
      </c>
      <c r="C1170" s="63">
        <v>1300</v>
      </c>
      <c r="D1170" s="63">
        <v>470</v>
      </c>
      <c r="E1170" s="64">
        <v>16</v>
      </c>
      <c r="F1170" s="63">
        <v>17</v>
      </c>
      <c r="G1170" s="63">
        <v>19</v>
      </c>
      <c r="H1170" s="63">
        <v>0</v>
      </c>
      <c r="I1170" s="63">
        <v>0</v>
      </c>
      <c r="J1170" s="63">
        <v>0</v>
      </c>
      <c r="K1170" s="81" t="s">
        <v>114</v>
      </c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/>
      <c r="AX1170" s="4"/>
      <c r="AY1170" s="4"/>
      <c r="AZ1170" s="4"/>
      <c r="BA1170" s="4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4"/>
      <c r="CM1170" s="4"/>
      <c r="CN1170" s="4"/>
      <c r="CO1170" s="4"/>
      <c r="CP1170" s="4"/>
      <c r="CQ1170" s="4"/>
      <c r="CR1170" s="4"/>
      <c r="CS1170" s="4"/>
      <c r="CT1170" s="4"/>
      <c r="CU1170" s="4"/>
      <c r="CV1170" s="4"/>
      <c r="CW1170" s="4"/>
      <c r="CX1170" s="4"/>
      <c r="CY1170" s="4"/>
      <c r="CZ1170" s="4"/>
      <c r="DA1170" s="4"/>
      <c r="DB1170" s="4"/>
      <c r="DC1170" s="4"/>
      <c r="DD1170" s="4"/>
      <c r="DE1170" s="4"/>
      <c r="DF1170" s="4"/>
      <c r="DG1170" s="4"/>
      <c r="DH1170" s="4"/>
      <c r="DI1170" s="4"/>
      <c r="DJ1170" s="4"/>
      <c r="DK1170" s="4"/>
      <c r="DL1170" s="4"/>
      <c r="DM1170" s="4"/>
      <c r="DN1170" s="4"/>
      <c r="DO1170" s="4"/>
      <c r="DP1170" s="4"/>
      <c r="DQ1170" s="4"/>
      <c r="DR1170" s="4"/>
      <c r="DS1170" s="4"/>
      <c r="DT1170" s="4"/>
      <c r="DU1170" s="4"/>
      <c r="DV1170" s="4"/>
      <c r="DW1170" s="4"/>
      <c r="DX1170" s="4"/>
      <c r="DY1170" s="4"/>
      <c r="DZ1170" s="4"/>
      <c r="EA1170" s="4"/>
      <c r="EB1170" s="4"/>
      <c r="EC1170" s="4"/>
      <c r="ED1170" s="4"/>
      <c r="EE1170" s="4"/>
      <c r="EF1170" s="4"/>
      <c r="EG1170" s="4"/>
      <c r="EH1170" s="4"/>
      <c r="EI1170" s="4"/>
      <c r="EJ1170" s="4"/>
      <c r="EK1170" s="4"/>
      <c r="EL1170" s="4"/>
      <c r="EM1170" s="4"/>
      <c r="EN1170" s="4"/>
      <c r="EO1170" s="4"/>
      <c r="EP1170" s="4"/>
      <c r="EQ1170" s="4"/>
      <c r="ER1170" s="4"/>
      <c r="ES1170" s="4"/>
      <c r="ET1170" s="4"/>
      <c r="EU1170" s="4"/>
      <c r="EV1170" s="4"/>
      <c r="EW1170" s="4"/>
      <c r="EX1170" s="4"/>
      <c r="EY1170" s="4"/>
      <c r="EZ1170" s="4"/>
      <c r="FA1170" s="4"/>
      <c r="FB1170" s="4"/>
      <c r="FC1170" s="4"/>
      <c r="FD1170" s="4"/>
      <c r="FE1170" s="4"/>
      <c r="FF1170" s="4"/>
      <c r="FG1170" s="4"/>
      <c r="FH1170" s="4"/>
      <c r="FI1170" s="4"/>
      <c r="FJ1170" s="4"/>
      <c r="FK1170" s="4"/>
      <c r="FL1170" s="4"/>
      <c r="FM1170" s="4"/>
      <c r="FN1170" s="4"/>
      <c r="FO1170" s="4"/>
      <c r="FP1170" s="4"/>
      <c r="FQ1170" s="4"/>
      <c r="FR1170" s="4"/>
      <c r="FS1170" s="4"/>
      <c r="FT1170" s="4"/>
      <c r="FU1170" s="4"/>
      <c r="FV1170" s="4"/>
      <c r="FW1170" s="4"/>
      <c r="FX1170" s="4"/>
      <c r="FY1170" s="4"/>
      <c r="FZ1170" s="4"/>
      <c r="GA1170" s="4"/>
      <c r="GB1170" s="4"/>
      <c r="GC1170" s="4"/>
      <c r="GD1170" s="4"/>
      <c r="GE1170" s="4"/>
      <c r="GF1170" s="4"/>
      <c r="GG1170" s="4"/>
      <c r="GH1170" s="4"/>
      <c r="GI1170" s="4"/>
      <c r="GJ1170" s="4"/>
      <c r="GK1170" s="4"/>
      <c r="GL1170" s="4"/>
      <c r="GM1170" s="4"/>
      <c r="GN1170" s="4"/>
      <c r="GO1170" s="4"/>
      <c r="GP1170" s="4"/>
      <c r="GQ1170" s="4"/>
      <c r="GR1170" s="4"/>
      <c r="GS1170" s="4"/>
      <c r="GT1170" s="4"/>
      <c r="GU1170" s="4"/>
      <c r="GV1170" s="4"/>
      <c r="GW1170" s="4"/>
      <c r="GX1170" s="4"/>
      <c r="GY1170" s="4"/>
      <c r="GZ1170" s="4"/>
      <c r="HA1170" s="4"/>
      <c r="HB1170" s="4"/>
      <c r="HC1170" s="4"/>
      <c r="HD1170" s="4"/>
      <c r="HE1170" s="4"/>
      <c r="HF1170" s="4"/>
      <c r="HG1170" s="4"/>
      <c r="HH1170" s="4"/>
      <c r="HI1170" s="4"/>
      <c r="HJ1170" s="4"/>
      <c r="HK1170" s="4"/>
      <c r="HL1170" s="4"/>
      <c r="HM1170" s="4"/>
      <c r="HN1170" s="4"/>
      <c r="HO1170" s="4"/>
      <c r="HP1170" s="4"/>
      <c r="HQ1170" s="4"/>
      <c r="HR1170" s="4"/>
      <c r="HS1170" s="4"/>
      <c r="HT1170" s="4"/>
      <c r="HU1170" s="4"/>
      <c r="HV1170" s="4"/>
      <c r="HW1170" s="4"/>
      <c r="HX1170" s="4"/>
      <c r="HY1170" s="4"/>
      <c r="HZ1170" s="4"/>
      <c r="IA1170" s="4"/>
      <c r="IB1170" s="4"/>
      <c r="IC1170" s="4"/>
      <c r="ID1170" s="4"/>
      <c r="IE1170" s="4"/>
      <c r="IF1170" s="4"/>
      <c r="IG1170" s="4"/>
      <c r="IH1170" s="4"/>
      <c r="II1170" s="4"/>
      <c r="IJ1170" s="4"/>
      <c r="IK1170" s="4"/>
      <c r="IL1170" s="4"/>
      <c r="IM1170" s="4"/>
      <c r="IN1170" s="4"/>
      <c r="IO1170" s="4"/>
      <c r="IP1170" s="4"/>
      <c r="IQ1170" s="4"/>
      <c r="IR1170" s="4"/>
      <c r="IS1170" s="4"/>
      <c r="IT1170" s="2"/>
      <c r="IU1170" s="2"/>
      <c r="IV1170" s="2"/>
      <c r="IW1170" s="2"/>
      <c r="IX1170" s="2"/>
      <c r="IY1170" s="2"/>
      <c r="IZ1170" s="2"/>
      <c r="JA1170" s="2"/>
      <c r="JB1170" s="2"/>
      <c r="JC1170" s="2"/>
      <c r="JD1170" s="2"/>
      <c r="JE1170" s="2"/>
      <c r="JF1170" s="2"/>
      <c r="JG1170" s="2"/>
      <c r="JH1170" s="2"/>
      <c r="JI1170" s="2"/>
      <c r="JJ1170" s="2"/>
      <c r="JK1170" s="2"/>
      <c r="JL1170" s="2"/>
      <c r="JM1170" s="2"/>
      <c r="JN1170" s="2"/>
      <c r="JO1170" s="2"/>
      <c r="JP1170" s="2"/>
      <c r="JQ1170" s="2"/>
      <c r="JR1170" s="2"/>
      <c r="JS1170" s="2"/>
    </row>
    <row r="1171" spans="1:279" s="11" customFormat="1" ht="14.25" customHeight="1">
      <c r="A1171" s="65">
        <v>43481</v>
      </c>
      <c r="B1171" s="63" t="s">
        <v>11</v>
      </c>
      <c r="C1171" s="63">
        <v>1100</v>
      </c>
      <c r="D1171" s="63">
        <v>700</v>
      </c>
      <c r="E1171" s="64">
        <v>18.5</v>
      </c>
      <c r="F1171" s="63">
        <v>19.5</v>
      </c>
      <c r="G1171" s="63">
        <v>21.5</v>
      </c>
      <c r="H1171" s="63">
        <v>1100</v>
      </c>
      <c r="I1171" s="63">
        <v>2200</v>
      </c>
      <c r="J1171" s="63">
        <v>3300</v>
      </c>
      <c r="K1171" s="81" t="s">
        <v>115</v>
      </c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/>
      <c r="AX1171" s="4"/>
      <c r="AY1171" s="4"/>
      <c r="AZ1171" s="4"/>
      <c r="BA1171" s="4"/>
      <c r="BB1171" s="4"/>
      <c r="BC1171" s="4"/>
      <c r="BD1171" s="4"/>
      <c r="BE1171" s="4"/>
      <c r="BF1171" s="4"/>
      <c r="BG1171" s="4"/>
      <c r="BH1171" s="4"/>
      <c r="BI1171" s="4"/>
      <c r="BJ1171" s="4"/>
      <c r="BK1171" s="4"/>
      <c r="BL1171" s="4"/>
      <c r="BM1171" s="4"/>
      <c r="BN1171" s="4"/>
      <c r="BO1171" s="4"/>
      <c r="BP1171" s="4"/>
      <c r="BQ1171" s="4"/>
      <c r="BR1171" s="4"/>
      <c r="BS1171" s="4"/>
      <c r="BT1171" s="4"/>
      <c r="BU1171" s="4"/>
      <c r="BV1171" s="4"/>
      <c r="BW1171" s="4"/>
      <c r="BX1171" s="4"/>
      <c r="BY1171" s="4"/>
      <c r="BZ1171" s="4"/>
      <c r="CA1171" s="4"/>
      <c r="CB1171" s="4"/>
      <c r="CC1171" s="4"/>
      <c r="CD1171" s="4"/>
      <c r="CE1171" s="4"/>
      <c r="CF1171" s="4"/>
      <c r="CG1171" s="4"/>
      <c r="CH1171" s="4"/>
      <c r="CI1171" s="4"/>
      <c r="CJ1171" s="4"/>
      <c r="CK1171" s="4"/>
      <c r="CL1171" s="4"/>
      <c r="CM1171" s="4"/>
      <c r="CN1171" s="4"/>
      <c r="CO1171" s="4"/>
      <c r="CP1171" s="4"/>
      <c r="CQ1171" s="4"/>
      <c r="CR1171" s="4"/>
      <c r="CS1171" s="4"/>
      <c r="CT1171" s="4"/>
      <c r="CU1171" s="4"/>
      <c r="CV1171" s="4"/>
      <c r="CW1171" s="4"/>
      <c r="CX1171" s="4"/>
      <c r="CY1171" s="4"/>
      <c r="CZ1171" s="4"/>
      <c r="DA1171" s="4"/>
      <c r="DB1171" s="4"/>
      <c r="DC1171" s="4"/>
      <c r="DD1171" s="4"/>
      <c r="DE1171" s="4"/>
      <c r="DF1171" s="4"/>
      <c r="DG1171" s="4"/>
      <c r="DH1171" s="4"/>
      <c r="DI1171" s="4"/>
      <c r="DJ1171" s="4"/>
      <c r="DK1171" s="4"/>
      <c r="DL1171" s="4"/>
      <c r="DM1171" s="4"/>
      <c r="DN1171" s="4"/>
      <c r="DO1171" s="4"/>
      <c r="DP1171" s="4"/>
      <c r="DQ1171" s="4"/>
      <c r="DR1171" s="4"/>
      <c r="DS1171" s="4"/>
      <c r="DT1171" s="4"/>
      <c r="DU1171" s="4"/>
      <c r="DV1171" s="4"/>
      <c r="DW1171" s="4"/>
      <c r="DX1171" s="4"/>
      <c r="DY1171" s="4"/>
      <c r="DZ1171" s="4"/>
      <c r="EA1171" s="4"/>
      <c r="EB1171" s="4"/>
      <c r="EC1171" s="4"/>
      <c r="ED1171" s="4"/>
      <c r="EE1171" s="4"/>
      <c r="EF1171" s="4"/>
      <c r="EG1171" s="4"/>
      <c r="EH1171" s="4"/>
      <c r="EI1171" s="4"/>
      <c r="EJ1171" s="4"/>
      <c r="EK1171" s="4"/>
      <c r="EL1171" s="4"/>
      <c r="EM1171" s="4"/>
      <c r="EN1171" s="4"/>
      <c r="EO1171" s="4"/>
      <c r="EP1171" s="4"/>
      <c r="EQ1171" s="4"/>
      <c r="ER1171" s="4"/>
      <c r="ES1171" s="4"/>
      <c r="ET1171" s="4"/>
      <c r="EU1171" s="4"/>
      <c r="EV1171" s="4"/>
      <c r="EW1171" s="4"/>
      <c r="EX1171" s="4"/>
      <c r="EY1171" s="4"/>
      <c r="EZ1171" s="4"/>
      <c r="FA1171" s="4"/>
      <c r="FB1171" s="4"/>
      <c r="FC1171" s="4"/>
      <c r="FD1171" s="4"/>
      <c r="FE1171" s="4"/>
      <c r="FF1171" s="4"/>
      <c r="FG1171" s="4"/>
      <c r="FH1171" s="4"/>
      <c r="FI1171" s="4"/>
      <c r="FJ1171" s="4"/>
      <c r="FK1171" s="4"/>
      <c r="FL1171" s="4"/>
      <c r="FM1171" s="4"/>
      <c r="FN1171" s="4"/>
      <c r="FO1171" s="4"/>
      <c r="FP1171" s="4"/>
      <c r="FQ1171" s="4"/>
      <c r="FR1171" s="4"/>
      <c r="FS1171" s="4"/>
      <c r="FT1171" s="4"/>
      <c r="FU1171" s="4"/>
      <c r="FV1171" s="4"/>
      <c r="FW1171" s="4"/>
      <c r="FX1171" s="4"/>
      <c r="FY1171" s="4"/>
      <c r="FZ1171" s="4"/>
      <c r="GA1171" s="4"/>
      <c r="GB1171" s="4"/>
      <c r="GC1171" s="4"/>
      <c r="GD1171" s="4"/>
      <c r="GE1171" s="4"/>
      <c r="GF1171" s="4"/>
      <c r="GG1171" s="4"/>
      <c r="GH1171" s="4"/>
      <c r="GI1171" s="4"/>
      <c r="GJ1171" s="4"/>
      <c r="GK1171" s="4"/>
      <c r="GL1171" s="4"/>
      <c r="GM1171" s="4"/>
      <c r="GN1171" s="4"/>
      <c r="GO1171" s="4"/>
      <c r="GP1171" s="4"/>
      <c r="GQ1171" s="4"/>
      <c r="GR1171" s="4"/>
      <c r="GS1171" s="4"/>
      <c r="GT1171" s="4"/>
      <c r="GU1171" s="4"/>
      <c r="GV1171" s="4"/>
      <c r="GW1171" s="4"/>
      <c r="GX1171" s="4"/>
      <c r="GY1171" s="4"/>
      <c r="GZ1171" s="4"/>
      <c r="HA1171" s="4"/>
      <c r="HB1171" s="4"/>
      <c r="HC1171" s="4"/>
      <c r="HD1171" s="4"/>
      <c r="HE1171" s="4"/>
      <c r="HF1171" s="4"/>
      <c r="HG1171" s="4"/>
      <c r="HH1171" s="4"/>
      <c r="HI1171" s="4"/>
      <c r="HJ1171" s="4"/>
      <c r="HK1171" s="4"/>
      <c r="HL1171" s="4"/>
      <c r="HM1171" s="4"/>
      <c r="HN1171" s="4"/>
      <c r="HO1171" s="4"/>
      <c r="HP1171" s="4"/>
      <c r="HQ1171" s="4"/>
      <c r="HR1171" s="4"/>
      <c r="HS1171" s="4"/>
      <c r="HT1171" s="4"/>
      <c r="HU1171" s="4"/>
      <c r="HV1171" s="4"/>
      <c r="HW1171" s="4"/>
      <c r="HX1171" s="4"/>
      <c r="HY1171" s="4"/>
      <c r="HZ1171" s="4"/>
      <c r="IA1171" s="4"/>
      <c r="IB1171" s="4"/>
      <c r="IC1171" s="4"/>
      <c r="ID1171" s="4"/>
      <c r="IE1171" s="4"/>
      <c r="IF1171" s="4"/>
      <c r="IG1171" s="4"/>
      <c r="IH1171" s="4"/>
      <c r="II1171" s="4"/>
      <c r="IJ1171" s="4"/>
      <c r="IK1171" s="4"/>
      <c r="IL1171" s="4"/>
      <c r="IM1171" s="4"/>
      <c r="IN1171" s="4"/>
      <c r="IO1171" s="4"/>
      <c r="IP1171" s="4"/>
      <c r="IQ1171" s="4"/>
      <c r="IR1171" s="4"/>
      <c r="IS1171" s="4"/>
      <c r="IT1171" s="2"/>
      <c r="IU1171" s="2"/>
      <c r="IV1171" s="2"/>
      <c r="IW1171" s="2"/>
      <c r="IX1171" s="2"/>
      <c r="IY1171" s="2"/>
      <c r="IZ1171" s="2"/>
      <c r="JA1171" s="2"/>
      <c r="JB1171" s="2"/>
      <c r="JC1171" s="2"/>
      <c r="JD1171" s="2"/>
      <c r="JE1171" s="2"/>
      <c r="JF1171" s="2"/>
      <c r="JG1171" s="2"/>
      <c r="JH1171" s="2"/>
      <c r="JI1171" s="2"/>
      <c r="JJ1171" s="2"/>
      <c r="JK1171" s="2"/>
      <c r="JL1171" s="2"/>
      <c r="JM1171" s="2"/>
      <c r="JN1171" s="2"/>
      <c r="JO1171" s="2"/>
      <c r="JP1171" s="2"/>
      <c r="JQ1171" s="2"/>
      <c r="JR1171" s="2"/>
      <c r="JS1171" s="2"/>
    </row>
    <row r="1172" spans="1:279" s="11" customFormat="1" ht="14.25" customHeight="1">
      <c r="A1172" s="65">
        <v>43480</v>
      </c>
      <c r="B1172" s="63" t="s">
        <v>10</v>
      </c>
      <c r="C1172" s="63">
        <v>1300</v>
      </c>
      <c r="D1172" s="63">
        <v>450</v>
      </c>
      <c r="E1172" s="64">
        <v>17.5</v>
      </c>
      <c r="F1172" s="63">
        <v>19</v>
      </c>
      <c r="G1172" s="63">
        <v>21</v>
      </c>
      <c r="H1172" s="63">
        <v>1950</v>
      </c>
      <c r="I1172" s="63">
        <v>2600</v>
      </c>
      <c r="J1172" s="63">
        <v>4550</v>
      </c>
      <c r="K1172" s="81" t="s">
        <v>115</v>
      </c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/>
      <c r="AX1172" s="4"/>
      <c r="AY1172" s="4"/>
      <c r="AZ1172" s="4"/>
      <c r="BA1172" s="4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4"/>
      <c r="CM1172" s="4"/>
      <c r="CN1172" s="4"/>
      <c r="CO1172" s="4"/>
      <c r="CP1172" s="4"/>
      <c r="CQ1172" s="4"/>
      <c r="CR1172" s="4"/>
      <c r="CS1172" s="4"/>
      <c r="CT1172" s="4"/>
      <c r="CU1172" s="4"/>
      <c r="CV1172" s="4"/>
      <c r="CW1172" s="4"/>
      <c r="CX1172" s="4"/>
      <c r="CY1172" s="4"/>
      <c r="CZ1172" s="4"/>
      <c r="DA1172" s="4"/>
      <c r="DB1172" s="4"/>
      <c r="DC1172" s="4"/>
      <c r="DD1172" s="4"/>
      <c r="DE1172" s="4"/>
      <c r="DF1172" s="4"/>
      <c r="DG1172" s="4"/>
      <c r="DH1172" s="4"/>
      <c r="DI1172" s="4"/>
      <c r="DJ1172" s="4"/>
      <c r="DK1172" s="4"/>
      <c r="DL1172" s="4"/>
      <c r="DM1172" s="4"/>
      <c r="DN1172" s="4"/>
      <c r="DO1172" s="4"/>
      <c r="DP1172" s="4"/>
      <c r="DQ1172" s="4"/>
      <c r="DR1172" s="4"/>
      <c r="DS1172" s="4"/>
      <c r="DT1172" s="4"/>
      <c r="DU1172" s="4"/>
      <c r="DV1172" s="4"/>
      <c r="DW1172" s="4"/>
      <c r="DX1172" s="4"/>
      <c r="DY1172" s="4"/>
      <c r="DZ1172" s="4"/>
      <c r="EA1172" s="4"/>
      <c r="EB1172" s="4"/>
      <c r="EC1172" s="4"/>
      <c r="ED1172" s="4"/>
      <c r="EE1172" s="4"/>
      <c r="EF1172" s="4"/>
      <c r="EG1172" s="4"/>
      <c r="EH1172" s="4"/>
      <c r="EI1172" s="4"/>
      <c r="EJ1172" s="4"/>
      <c r="EK1172" s="4"/>
      <c r="EL1172" s="4"/>
      <c r="EM1172" s="4"/>
      <c r="EN1172" s="4"/>
      <c r="EO1172" s="4"/>
      <c r="EP1172" s="4"/>
      <c r="EQ1172" s="4"/>
      <c r="ER1172" s="4"/>
      <c r="ES1172" s="4"/>
      <c r="ET1172" s="4"/>
      <c r="EU1172" s="4"/>
      <c r="EV1172" s="4"/>
      <c r="EW1172" s="4"/>
      <c r="EX1172" s="4"/>
      <c r="EY1172" s="4"/>
      <c r="EZ1172" s="4"/>
      <c r="FA1172" s="4"/>
      <c r="FB1172" s="4"/>
      <c r="FC1172" s="4"/>
      <c r="FD1172" s="4"/>
      <c r="FE1172" s="4"/>
      <c r="FF1172" s="4"/>
      <c r="FG1172" s="4"/>
      <c r="FH1172" s="4"/>
      <c r="FI1172" s="4"/>
      <c r="FJ1172" s="4"/>
      <c r="FK1172" s="4"/>
      <c r="FL1172" s="4"/>
      <c r="FM1172" s="4"/>
      <c r="FN1172" s="4"/>
      <c r="FO1172" s="4"/>
      <c r="FP1172" s="4"/>
      <c r="FQ1172" s="4"/>
      <c r="FR1172" s="4"/>
      <c r="FS1172" s="4"/>
      <c r="FT1172" s="4"/>
      <c r="FU1172" s="4"/>
      <c r="FV1172" s="4"/>
      <c r="FW1172" s="4"/>
      <c r="FX1172" s="4"/>
      <c r="FY1172" s="4"/>
      <c r="FZ1172" s="4"/>
      <c r="GA1172" s="4"/>
      <c r="GB1172" s="4"/>
      <c r="GC1172" s="4"/>
      <c r="GD1172" s="4"/>
      <c r="GE1172" s="4"/>
      <c r="GF1172" s="4"/>
      <c r="GG1172" s="4"/>
      <c r="GH1172" s="4"/>
      <c r="GI1172" s="4"/>
      <c r="GJ1172" s="4"/>
      <c r="GK1172" s="4"/>
      <c r="GL1172" s="4"/>
      <c r="GM1172" s="4"/>
      <c r="GN1172" s="4"/>
      <c r="GO1172" s="4"/>
      <c r="GP1172" s="4"/>
      <c r="GQ1172" s="4"/>
      <c r="GR1172" s="4"/>
      <c r="GS1172" s="4"/>
      <c r="GT1172" s="4"/>
      <c r="GU1172" s="4"/>
      <c r="GV1172" s="4"/>
      <c r="GW1172" s="4"/>
      <c r="GX1172" s="4"/>
      <c r="GY1172" s="4"/>
      <c r="GZ1172" s="4"/>
      <c r="HA1172" s="4"/>
      <c r="HB1172" s="4"/>
      <c r="HC1172" s="4"/>
      <c r="HD1172" s="4"/>
      <c r="HE1172" s="4"/>
      <c r="HF1172" s="4"/>
      <c r="HG1172" s="4"/>
      <c r="HH1172" s="4"/>
      <c r="HI1172" s="4"/>
      <c r="HJ1172" s="4"/>
      <c r="HK1172" s="4"/>
      <c r="HL1172" s="4"/>
      <c r="HM1172" s="4"/>
      <c r="HN1172" s="4"/>
      <c r="HO1172" s="4"/>
      <c r="HP1172" s="4"/>
      <c r="HQ1172" s="4"/>
      <c r="HR1172" s="4"/>
      <c r="HS1172" s="4"/>
      <c r="HT1172" s="4"/>
      <c r="HU1172" s="4"/>
      <c r="HV1172" s="4"/>
      <c r="HW1172" s="4"/>
      <c r="HX1172" s="4"/>
      <c r="HY1172" s="4"/>
      <c r="HZ1172" s="4"/>
      <c r="IA1172" s="4"/>
      <c r="IB1172" s="4"/>
      <c r="IC1172" s="4"/>
      <c r="ID1172" s="4"/>
      <c r="IE1172" s="4"/>
      <c r="IF1172" s="4"/>
      <c r="IG1172" s="4"/>
      <c r="IH1172" s="4"/>
      <c r="II1172" s="4"/>
      <c r="IJ1172" s="4"/>
      <c r="IK1172" s="4"/>
      <c r="IL1172" s="4"/>
      <c r="IM1172" s="4"/>
      <c r="IN1172" s="4"/>
      <c r="IO1172" s="4"/>
      <c r="IP1172" s="4"/>
      <c r="IQ1172" s="4"/>
      <c r="IR1172" s="4"/>
      <c r="IS1172" s="4"/>
      <c r="IT1172" s="2"/>
      <c r="IU1172" s="2"/>
      <c r="IV1172" s="2"/>
      <c r="IW1172" s="2"/>
      <c r="IX1172" s="2"/>
      <c r="IY1172" s="2"/>
      <c r="IZ1172" s="2"/>
      <c r="JA1172" s="2"/>
      <c r="JB1172" s="2"/>
      <c r="JC1172" s="2"/>
      <c r="JD1172" s="2"/>
      <c r="JE1172" s="2"/>
      <c r="JF1172" s="2"/>
      <c r="JG1172" s="2"/>
      <c r="JH1172" s="2"/>
      <c r="JI1172" s="2"/>
      <c r="JJ1172" s="2"/>
      <c r="JK1172" s="2"/>
      <c r="JL1172" s="2"/>
      <c r="JM1172" s="2"/>
      <c r="JN1172" s="2"/>
      <c r="JO1172" s="2"/>
      <c r="JP1172" s="2"/>
      <c r="JQ1172" s="2"/>
      <c r="JR1172" s="2"/>
      <c r="JS1172" s="2"/>
    </row>
    <row r="1173" spans="1:279" s="11" customFormat="1" ht="14.25" customHeight="1">
      <c r="A1173" s="65">
        <v>43480</v>
      </c>
      <c r="B1173" s="63" t="s">
        <v>11</v>
      </c>
      <c r="C1173" s="63">
        <v>1200</v>
      </c>
      <c r="D1173" s="63">
        <v>680</v>
      </c>
      <c r="E1173" s="64">
        <v>20</v>
      </c>
      <c r="F1173" s="63">
        <v>23</v>
      </c>
      <c r="G1173" s="63">
        <v>25</v>
      </c>
      <c r="H1173" s="63">
        <v>3600</v>
      </c>
      <c r="I1173" s="63">
        <v>2400</v>
      </c>
      <c r="J1173" s="63">
        <v>6000</v>
      </c>
      <c r="K1173" s="81" t="s">
        <v>115</v>
      </c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/>
      <c r="AX1173" s="4"/>
      <c r="AY1173" s="4"/>
      <c r="AZ1173" s="4"/>
      <c r="BA1173" s="4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4"/>
      <c r="CM1173" s="4"/>
      <c r="CN1173" s="4"/>
      <c r="CO1173" s="4"/>
      <c r="CP1173" s="4"/>
      <c r="CQ1173" s="4"/>
      <c r="CR1173" s="4"/>
      <c r="CS1173" s="4"/>
      <c r="CT1173" s="4"/>
      <c r="CU1173" s="4"/>
      <c r="CV1173" s="4"/>
      <c r="CW1173" s="4"/>
      <c r="CX1173" s="4"/>
      <c r="CY1173" s="4"/>
      <c r="CZ1173" s="4"/>
      <c r="DA1173" s="4"/>
      <c r="DB1173" s="4"/>
      <c r="DC1173" s="4"/>
      <c r="DD1173" s="4"/>
      <c r="DE1173" s="4"/>
      <c r="DF1173" s="4"/>
      <c r="DG1173" s="4"/>
      <c r="DH1173" s="4"/>
      <c r="DI1173" s="4"/>
      <c r="DJ1173" s="4"/>
      <c r="DK1173" s="4"/>
      <c r="DL1173" s="4"/>
      <c r="DM1173" s="4"/>
      <c r="DN1173" s="4"/>
      <c r="DO1173" s="4"/>
      <c r="DP1173" s="4"/>
      <c r="DQ1173" s="4"/>
      <c r="DR1173" s="4"/>
      <c r="DS1173" s="4"/>
      <c r="DT1173" s="4"/>
      <c r="DU1173" s="4"/>
      <c r="DV1173" s="4"/>
      <c r="DW1173" s="4"/>
      <c r="DX1173" s="4"/>
      <c r="DY1173" s="4"/>
      <c r="DZ1173" s="4"/>
      <c r="EA1173" s="4"/>
      <c r="EB1173" s="4"/>
      <c r="EC1173" s="4"/>
      <c r="ED1173" s="4"/>
      <c r="EE1173" s="4"/>
      <c r="EF1173" s="4"/>
      <c r="EG1173" s="4"/>
      <c r="EH1173" s="4"/>
      <c r="EI1173" s="4"/>
      <c r="EJ1173" s="4"/>
      <c r="EK1173" s="4"/>
      <c r="EL1173" s="4"/>
      <c r="EM1173" s="4"/>
      <c r="EN1173" s="4"/>
      <c r="EO1173" s="4"/>
      <c r="EP1173" s="4"/>
      <c r="EQ1173" s="4"/>
      <c r="ER1173" s="4"/>
      <c r="ES1173" s="4"/>
      <c r="ET1173" s="4"/>
      <c r="EU1173" s="4"/>
      <c r="EV1173" s="4"/>
      <c r="EW1173" s="4"/>
      <c r="EX1173" s="4"/>
      <c r="EY1173" s="4"/>
      <c r="EZ1173" s="4"/>
      <c r="FA1173" s="4"/>
      <c r="FB1173" s="4"/>
      <c r="FC1173" s="4"/>
      <c r="FD1173" s="4"/>
      <c r="FE1173" s="4"/>
      <c r="FF1173" s="4"/>
      <c r="FG1173" s="4"/>
      <c r="FH1173" s="4"/>
      <c r="FI1173" s="4"/>
      <c r="FJ1173" s="4"/>
      <c r="FK1173" s="4"/>
      <c r="FL1173" s="4"/>
      <c r="FM1173" s="4"/>
      <c r="FN1173" s="4"/>
      <c r="FO1173" s="4"/>
      <c r="FP1173" s="4"/>
      <c r="FQ1173" s="4"/>
      <c r="FR1173" s="4"/>
      <c r="FS1173" s="4"/>
      <c r="FT1173" s="4"/>
      <c r="FU1173" s="4"/>
      <c r="FV1173" s="4"/>
      <c r="FW1173" s="4"/>
      <c r="FX1173" s="4"/>
      <c r="FY1173" s="4"/>
      <c r="FZ1173" s="4"/>
      <c r="GA1173" s="4"/>
      <c r="GB1173" s="4"/>
      <c r="GC1173" s="4"/>
      <c r="GD1173" s="4"/>
      <c r="GE1173" s="4"/>
      <c r="GF1173" s="4"/>
      <c r="GG1173" s="4"/>
      <c r="GH1173" s="4"/>
      <c r="GI1173" s="4"/>
      <c r="GJ1173" s="4"/>
      <c r="GK1173" s="4"/>
      <c r="GL1173" s="4"/>
      <c r="GM1173" s="4"/>
      <c r="GN1173" s="4"/>
      <c r="GO1173" s="4"/>
      <c r="GP1173" s="4"/>
      <c r="GQ1173" s="4"/>
      <c r="GR1173" s="4"/>
      <c r="GS1173" s="4"/>
      <c r="GT1173" s="4"/>
      <c r="GU1173" s="4"/>
      <c r="GV1173" s="4"/>
      <c r="GW1173" s="4"/>
      <c r="GX1173" s="4"/>
      <c r="GY1173" s="4"/>
      <c r="GZ1173" s="4"/>
      <c r="HA1173" s="4"/>
      <c r="HB1173" s="4"/>
      <c r="HC1173" s="4"/>
      <c r="HD1173" s="4"/>
      <c r="HE1173" s="4"/>
      <c r="HF1173" s="4"/>
      <c r="HG1173" s="4"/>
      <c r="HH1173" s="4"/>
      <c r="HI1173" s="4"/>
      <c r="HJ1173" s="4"/>
      <c r="HK1173" s="4"/>
      <c r="HL1173" s="4"/>
      <c r="HM1173" s="4"/>
      <c r="HN1173" s="4"/>
      <c r="HO1173" s="4"/>
      <c r="HP1173" s="4"/>
      <c r="HQ1173" s="4"/>
      <c r="HR1173" s="4"/>
      <c r="HS1173" s="4"/>
      <c r="HT1173" s="4"/>
      <c r="HU1173" s="4"/>
      <c r="HV1173" s="4"/>
      <c r="HW1173" s="4"/>
      <c r="HX1173" s="4"/>
      <c r="HY1173" s="4"/>
      <c r="HZ1173" s="4"/>
      <c r="IA1173" s="4"/>
      <c r="IB1173" s="4"/>
      <c r="IC1173" s="4"/>
      <c r="ID1173" s="4"/>
      <c r="IE1173" s="4"/>
      <c r="IF1173" s="4"/>
      <c r="IG1173" s="4"/>
      <c r="IH1173" s="4"/>
      <c r="II1173" s="4"/>
      <c r="IJ1173" s="4"/>
      <c r="IK1173" s="4"/>
      <c r="IL1173" s="4"/>
      <c r="IM1173" s="4"/>
      <c r="IN1173" s="4"/>
      <c r="IO1173" s="4"/>
      <c r="IP1173" s="4"/>
      <c r="IQ1173" s="4"/>
      <c r="IR1173" s="4"/>
      <c r="IS1173" s="4"/>
      <c r="IT1173" s="2"/>
      <c r="IU1173" s="2"/>
      <c r="IV1173" s="2"/>
      <c r="IW1173" s="2"/>
      <c r="IX1173" s="2"/>
      <c r="IY1173" s="2"/>
      <c r="IZ1173" s="2"/>
      <c r="JA1173" s="2"/>
      <c r="JB1173" s="2"/>
      <c r="JC1173" s="2"/>
      <c r="JD1173" s="2"/>
      <c r="JE1173" s="2"/>
      <c r="JF1173" s="2"/>
      <c r="JG1173" s="2"/>
      <c r="JH1173" s="2"/>
      <c r="JI1173" s="2"/>
      <c r="JJ1173" s="2"/>
      <c r="JK1173" s="2"/>
      <c r="JL1173" s="2"/>
      <c r="JM1173" s="2"/>
      <c r="JN1173" s="2"/>
      <c r="JO1173" s="2"/>
      <c r="JP1173" s="2"/>
      <c r="JQ1173" s="2"/>
      <c r="JR1173" s="2"/>
      <c r="JS1173" s="2"/>
    </row>
    <row r="1174" spans="1:279" s="11" customFormat="1" ht="14.25" customHeight="1">
      <c r="A1174" s="65">
        <v>43480</v>
      </c>
      <c r="B1174" s="63" t="s">
        <v>30</v>
      </c>
      <c r="C1174" s="63">
        <v>1100</v>
      </c>
      <c r="D1174" s="63">
        <v>490</v>
      </c>
      <c r="E1174" s="64">
        <v>20</v>
      </c>
      <c r="F1174" s="63">
        <v>21</v>
      </c>
      <c r="G1174" s="63">
        <v>23</v>
      </c>
      <c r="H1174" s="63">
        <v>1100</v>
      </c>
      <c r="I1174" s="63">
        <v>0</v>
      </c>
      <c r="J1174" s="63">
        <v>1100</v>
      </c>
      <c r="K1174" s="81" t="s">
        <v>116</v>
      </c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/>
      <c r="AX1174" s="4"/>
      <c r="AY1174" s="4"/>
      <c r="AZ1174" s="4"/>
      <c r="BA1174" s="4"/>
      <c r="BB1174" s="4"/>
      <c r="BC1174" s="4"/>
      <c r="BD1174" s="4"/>
      <c r="BE1174" s="4"/>
      <c r="BF1174" s="4"/>
      <c r="BG1174" s="4"/>
      <c r="BH1174" s="4"/>
      <c r="BI1174" s="4"/>
      <c r="BJ1174" s="4"/>
      <c r="BK1174" s="4"/>
      <c r="BL1174" s="4"/>
      <c r="BM1174" s="4"/>
      <c r="BN1174" s="4"/>
      <c r="BO1174" s="4"/>
      <c r="BP1174" s="4"/>
      <c r="BQ1174" s="4"/>
      <c r="BR1174" s="4"/>
      <c r="BS1174" s="4"/>
      <c r="BT1174" s="4"/>
      <c r="BU1174" s="4"/>
      <c r="BV1174" s="4"/>
      <c r="BW1174" s="4"/>
      <c r="BX1174" s="4"/>
      <c r="BY1174" s="4"/>
      <c r="BZ1174" s="4"/>
      <c r="CA1174" s="4"/>
      <c r="CB1174" s="4"/>
      <c r="CC1174" s="4"/>
      <c r="CD1174" s="4"/>
      <c r="CE1174" s="4"/>
      <c r="CF1174" s="4"/>
      <c r="CG1174" s="4"/>
      <c r="CH1174" s="4"/>
      <c r="CI1174" s="4"/>
      <c r="CJ1174" s="4"/>
      <c r="CK1174" s="4"/>
      <c r="CL1174" s="4"/>
      <c r="CM1174" s="4"/>
      <c r="CN1174" s="4"/>
      <c r="CO1174" s="4"/>
      <c r="CP1174" s="4"/>
      <c r="CQ1174" s="4"/>
      <c r="CR1174" s="4"/>
      <c r="CS1174" s="4"/>
      <c r="CT1174" s="4"/>
      <c r="CU1174" s="4"/>
      <c r="CV1174" s="4"/>
      <c r="CW1174" s="4"/>
      <c r="CX1174" s="4"/>
      <c r="CY1174" s="4"/>
      <c r="CZ1174" s="4"/>
      <c r="DA1174" s="4"/>
      <c r="DB1174" s="4"/>
      <c r="DC1174" s="4"/>
      <c r="DD1174" s="4"/>
      <c r="DE1174" s="4"/>
      <c r="DF1174" s="4"/>
      <c r="DG1174" s="4"/>
      <c r="DH1174" s="4"/>
      <c r="DI1174" s="4"/>
      <c r="DJ1174" s="4"/>
      <c r="DK1174" s="4"/>
      <c r="DL1174" s="4"/>
      <c r="DM1174" s="4"/>
      <c r="DN1174" s="4"/>
      <c r="DO1174" s="4"/>
      <c r="DP1174" s="4"/>
      <c r="DQ1174" s="4"/>
      <c r="DR1174" s="4"/>
      <c r="DS1174" s="4"/>
      <c r="DT1174" s="4"/>
      <c r="DU1174" s="4"/>
      <c r="DV1174" s="4"/>
      <c r="DW1174" s="4"/>
      <c r="DX1174" s="4"/>
      <c r="DY1174" s="4"/>
      <c r="DZ1174" s="4"/>
      <c r="EA1174" s="4"/>
      <c r="EB1174" s="4"/>
      <c r="EC1174" s="4"/>
      <c r="ED1174" s="4"/>
      <c r="EE1174" s="4"/>
      <c r="EF1174" s="4"/>
      <c r="EG1174" s="4"/>
      <c r="EH1174" s="4"/>
      <c r="EI1174" s="4"/>
      <c r="EJ1174" s="4"/>
      <c r="EK1174" s="4"/>
      <c r="EL1174" s="4"/>
      <c r="EM1174" s="4"/>
      <c r="EN1174" s="4"/>
      <c r="EO1174" s="4"/>
      <c r="EP1174" s="4"/>
      <c r="EQ1174" s="4"/>
      <c r="ER1174" s="4"/>
      <c r="ES1174" s="4"/>
      <c r="ET1174" s="4"/>
      <c r="EU1174" s="4"/>
      <c r="EV1174" s="4"/>
      <c r="EW1174" s="4"/>
      <c r="EX1174" s="4"/>
      <c r="EY1174" s="4"/>
      <c r="EZ1174" s="4"/>
      <c r="FA1174" s="4"/>
      <c r="FB1174" s="4"/>
      <c r="FC1174" s="4"/>
      <c r="FD1174" s="4"/>
      <c r="FE1174" s="4"/>
      <c r="FF1174" s="4"/>
      <c r="FG1174" s="4"/>
      <c r="FH1174" s="4"/>
      <c r="FI1174" s="4"/>
      <c r="FJ1174" s="4"/>
      <c r="FK1174" s="4"/>
      <c r="FL1174" s="4"/>
      <c r="FM1174" s="4"/>
      <c r="FN1174" s="4"/>
      <c r="FO1174" s="4"/>
      <c r="FP1174" s="4"/>
      <c r="FQ1174" s="4"/>
      <c r="FR1174" s="4"/>
      <c r="FS1174" s="4"/>
      <c r="FT1174" s="4"/>
      <c r="FU1174" s="4"/>
      <c r="FV1174" s="4"/>
      <c r="FW1174" s="4"/>
      <c r="FX1174" s="4"/>
      <c r="FY1174" s="4"/>
      <c r="FZ1174" s="4"/>
      <c r="GA1174" s="4"/>
      <c r="GB1174" s="4"/>
      <c r="GC1174" s="4"/>
      <c r="GD1174" s="4"/>
      <c r="GE1174" s="4"/>
      <c r="GF1174" s="4"/>
      <c r="GG1174" s="4"/>
      <c r="GH1174" s="4"/>
      <c r="GI1174" s="4"/>
      <c r="GJ1174" s="4"/>
      <c r="GK1174" s="4"/>
      <c r="GL1174" s="4"/>
      <c r="GM1174" s="4"/>
      <c r="GN1174" s="4"/>
      <c r="GO1174" s="4"/>
      <c r="GP1174" s="4"/>
      <c r="GQ1174" s="4"/>
      <c r="GR1174" s="4"/>
      <c r="GS1174" s="4"/>
      <c r="GT1174" s="4"/>
      <c r="GU1174" s="4"/>
      <c r="GV1174" s="4"/>
      <c r="GW1174" s="4"/>
      <c r="GX1174" s="4"/>
      <c r="GY1174" s="4"/>
      <c r="GZ1174" s="4"/>
      <c r="HA1174" s="4"/>
      <c r="HB1174" s="4"/>
      <c r="HC1174" s="4"/>
      <c r="HD1174" s="4"/>
      <c r="HE1174" s="4"/>
      <c r="HF1174" s="4"/>
      <c r="HG1174" s="4"/>
      <c r="HH1174" s="4"/>
      <c r="HI1174" s="4"/>
      <c r="HJ1174" s="4"/>
      <c r="HK1174" s="4"/>
      <c r="HL1174" s="4"/>
      <c r="HM1174" s="4"/>
      <c r="HN1174" s="4"/>
      <c r="HO1174" s="4"/>
      <c r="HP1174" s="4"/>
      <c r="HQ1174" s="4"/>
      <c r="HR1174" s="4"/>
      <c r="HS1174" s="4"/>
      <c r="HT1174" s="4"/>
      <c r="HU1174" s="4"/>
      <c r="HV1174" s="4"/>
      <c r="HW1174" s="4"/>
      <c r="HX1174" s="4"/>
      <c r="HY1174" s="4"/>
      <c r="HZ1174" s="4"/>
      <c r="IA1174" s="4"/>
      <c r="IB1174" s="4"/>
      <c r="IC1174" s="4"/>
      <c r="ID1174" s="4"/>
      <c r="IE1174" s="4"/>
      <c r="IF1174" s="4"/>
      <c r="IG1174" s="4"/>
      <c r="IH1174" s="4"/>
      <c r="II1174" s="4"/>
      <c r="IJ1174" s="4"/>
      <c r="IK1174" s="4"/>
      <c r="IL1174" s="4"/>
      <c r="IM1174" s="4"/>
      <c r="IN1174" s="4"/>
      <c r="IO1174" s="4"/>
      <c r="IP1174" s="4"/>
      <c r="IQ1174" s="4"/>
      <c r="IR1174" s="4"/>
      <c r="IS1174" s="4"/>
      <c r="IT1174" s="2"/>
      <c r="IU1174" s="2"/>
      <c r="IV1174" s="2"/>
      <c r="IW1174" s="2"/>
      <c r="IX1174" s="2"/>
      <c r="IY1174" s="2"/>
      <c r="IZ1174" s="2"/>
      <c r="JA1174" s="2"/>
      <c r="JB1174" s="2"/>
      <c r="JC1174" s="2"/>
      <c r="JD1174" s="2"/>
      <c r="JE1174" s="2"/>
      <c r="JF1174" s="2"/>
      <c r="JG1174" s="2"/>
      <c r="JH1174" s="2"/>
      <c r="JI1174" s="2"/>
      <c r="JJ1174" s="2"/>
      <c r="JK1174" s="2"/>
      <c r="JL1174" s="2"/>
      <c r="JM1174" s="2"/>
      <c r="JN1174" s="2"/>
      <c r="JO1174" s="2"/>
      <c r="JP1174" s="2"/>
      <c r="JQ1174" s="2"/>
      <c r="JR1174" s="2"/>
      <c r="JS1174" s="2"/>
    </row>
    <row r="1175" spans="1:279" s="11" customFormat="1" ht="14.25" customHeight="1">
      <c r="A1175" s="65">
        <v>43479</v>
      </c>
      <c r="B1175" s="63" t="s">
        <v>39</v>
      </c>
      <c r="C1175" s="63">
        <v>1200</v>
      </c>
      <c r="D1175" s="63">
        <v>780</v>
      </c>
      <c r="E1175" s="64">
        <v>24.5</v>
      </c>
      <c r="F1175" s="63">
        <v>25.5</v>
      </c>
      <c r="G1175" s="63">
        <v>27.5</v>
      </c>
      <c r="H1175" s="63">
        <v>0</v>
      </c>
      <c r="I1175" s="63">
        <v>0</v>
      </c>
      <c r="J1175" s="63">
        <v>0</v>
      </c>
      <c r="K1175" s="81" t="s">
        <v>113</v>
      </c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/>
      <c r="AX1175" s="4"/>
      <c r="AY1175" s="4"/>
      <c r="AZ1175" s="4"/>
      <c r="BA1175" s="4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4"/>
      <c r="CM1175" s="4"/>
      <c r="CN1175" s="4"/>
      <c r="CO1175" s="4"/>
      <c r="CP1175" s="4"/>
      <c r="CQ1175" s="4"/>
      <c r="CR1175" s="4"/>
      <c r="CS1175" s="4"/>
      <c r="CT1175" s="4"/>
      <c r="CU1175" s="4"/>
      <c r="CV1175" s="4"/>
      <c r="CW1175" s="4"/>
      <c r="CX1175" s="4"/>
      <c r="CY1175" s="4"/>
      <c r="CZ1175" s="4"/>
      <c r="DA1175" s="4"/>
      <c r="DB1175" s="4"/>
      <c r="DC1175" s="4"/>
      <c r="DD1175" s="4"/>
      <c r="DE1175" s="4"/>
      <c r="DF1175" s="4"/>
      <c r="DG1175" s="4"/>
      <c r="DH1175" s="4"/>
      <c r="DI1175" s="4"/>
      <c r="DJ1175" s="4"/>
      <c r="DK1175" s="4"/>
      <c r="DL1175" s="4"/>
      <c r="DM1175" s="4"/>
      <c r="DN1175" s="4"/>
      <c r="DO1175" s="4"/>
      <c r="DP1175" s="4"/>
      <c r="DQ1175" s="4"/>
      <c r="DR1175" s="4"/>
      <c r="DS1175" s="4"/>
      <c r="DT1175" s="4"/>
      <c r="DU1175" s="4"/>
      <c r="DV1175" s="4"/>
      <c r="DW1175" s="4"/>
      <c r="DX1175" s="4"/>
      <c r="DY1175" s="4"/>
      <c r="DZ1175" s="4"/>
      <c r="EA1175" s="4"/>
      <c r="EB1175" s="4"/>
      <c r="EC1175" s="4"/>
      <c r="ED1175" s="4"/>
      <c r="EE1175" s="4"/>
      <c r="EF1175" s="4"/>
      <c r="EG1175" s="4"/>
      <c r="EH1175" s="4"/>
      <c r="EI1175" s="4"/>
      <c r="EJ1175" s="4"/>
      <c r="EK1175" s="4"/>
      <c r="EL1175" s="4"/>
      <c r="EM1175" s="4"/>
      <c r="EN1175" s="4"/>
      <c r="EO1175" s="4"/>
      <c r="EP1175" s="4"/>
      <c r="EQ1175" s="4"/>
      <c r="ER1175" s="4"/>
      <c r="ES1175" s="4"/>
      <c r="ET1175" s="4"/>
      <c r="EU1175" s="4"/>
      <c r="EV1175" s="4"/>
      <c r="EW1175" s="4"/>
      <c r="EX1175" s="4"/>
      <c r="EY1175" s="4"/>
      <c r="EZ1175" s="4"/>
      <c r="FA1175" s="4"/>
      <c r="FB1175" s="4"/>
      <c r="FC1175" s="4"/>
      <c r="FD1175" s="4"/>
      <c r="FE1175" s="4"/>
      <c r="FF1175" s="4"/>
      <c r="FG1175" s="4"/>
      <c r="FH1175" s="4"/>
      <c r="FI1175" s="4"/>
      <c r="FJ1175" s="4"/>
      <c r="FK1175" s="4"/>
      <c r="FL1175" s="4"/>
      <c r="FM1175" s="4"/>
      <c r="FN1175" s="4"/>
      <c r="FO1175" s="4"/>
      <c r="FP1175" s="4"/>
      <c r="FQ1175" s="4"/>
      <c r="FR1175" s="4"/>
      <c r="FS1175" s="4"/>
      <c r="FT1175" s="4"/>
      <c r="FU1175" s="4"/>
      <c r="FV1175" s="4"/>
      <c r="FW1175" s="4"/>
      <c r="FX1175" s="4"/>
      <c r="FY1175" s="4"/>
      <c r="FZ1175" s="4"/>
      <c r="GA1175" s="4"/>
      <c r="GB1175" s="4"/>
      <c r="GC1175" s="4"/>
      <c r="GD1175" s="4"/>
      <c r="GE1175" s="4"/>
      <c r="GF1175" s="4"/>
      <c r="GG1175" s="4"/>
      <c r="GH1175" s="4"/>
      <c r="GI1175" s="4"/>
      <c r="GJ1175" s="4"/>
      <c r="GK1175" s="4"/>
      <c r="GL1175" s="4"/>
      <c r="GM1175" s="4"/>
      <c r="GN1175" s="4"/>
      <c r="GO1175" s="4"/>
      <c r="GP1175" s="4"/>
      <c r="GQ1175" s="4"/>
      <c r="GR1175" s="4"/>
      <c r="GS1175" s="4"/>
      <c r="GT1175" s="4"/>
      <c r="GU1175" s="4"/>
      <c r="GV1175" s="4"/>
      <c r="GW1175" s="4"/>
      <c r="GX1175" s="4"/>
      <c r="GY1175" s="4"/>
      <c r="GZ1175" s="4"/>
      <c r="HA1175" s="4"/>
      <c r="HB1175" s="4"/>
      <c r="HC1175" s="4"/>
      <c r="HD1175" s="4"/>
      <c r="HE1175" s="4"/>
      <c r="HF1175" s="4"/>
      <c r="HG1175" s="4"/>
      <c r="HH1175" s="4"/>
      <c r="HI1175" s="4"/>
      <c r="HJ1175" s="4"/>
      <c r="HK1175" s="4"/>
      <c r="HL1175" s="4"/>
      <c r="HM1175" s="4"/>
      <c r="HN1175" s="4"/>
      <c r="HO1175" s="4"/>
      <c r="HP1175" s="4"/>
      <c r="HQ1175" s="4"/>
      <c r="HR1175" s="4"/>
      <c r="HS1175" s="4"/>
      <c r="HT1175" s="4"/>
      <c r="HU1175" s="4"/>
      <c r="HV1175" s="4"/>
      <c r="HW1175" s="4"/>
      <c r="HX1175" s="4"/>
      <c r="HY1175" s="4"/>
      <c r="HZ1175" s="4"/>
      <c r="IA1175" s="4"/>
      <c r="IB1175" s="4"/>
      <c r="IC1175" s="4"/>
      <c r="ID1175" s="4"/>
      <c r="IE1175" s="4"/>
      <c r="IF1175" s="4"/>
      <c r="IG1175" s="4"/>
      <c r="IH1175" s="4"/>
      <c r="II1175" s="4"/>
      <c r="IJ1175" s="4"/>
      <c r="IK1175" s="4"/>
      <c r="IL1175" s="4"/>
      <c r="IM1175" s="4"/>
      <c r="IN1175" s="4"/>
      <c r="IO1175" s="4"/>
      <c r="IP1175" s="4"/>
      <c r="IQ1175" s="4"/>
      <c r="IR1175" s="4"/>
      <c r="IS1175" s="4"/>
      <c r="IT1175" s="2"/>
      <c r="IU1175" s="2"/>
      <c r="IV1175" s="2"/>
      <c r="IW1175" s="2"/>
      <c r="IX1175" s="2"/>
      <c r="IY1175" s="2"/>
      <c r="IZ1175" s="2"/>
      <c r="JA1175" s="2"/>
      <c r="JB1175" s="2"/>
      <c r="JC1175" s="2"/>
      <c r="JD1175" s="2"/>
      <c r="JE1175" s="2"/>
      <c r="JF1175" s="2"/>
      <c r="JG1175" s="2"/>
      <c r="JH1175" s="2"/>
      <c r="JI1175" s="2"/>
      <c r="JJ1175" s="2"/>
      <c r="JK1175" s="2"/>
      <c r="JL1175" s="2"/>
      <c r="JM1175" s="2"/>
      <c r="JN1175" s="2"/>
      <c r="JO1175" s="2"/>
      <c r="JP1175" s="2"/>
      <c r="JQ1175" s="2"/>
      <c r="JR1175" s="2"/>
      <c r="JS1175" s="2"/>
    </row>
    <row r="1176" spans="1:279" s="11" customFormat="1" ht="14.25" customHeight="1">
      <c r="A1176" s="65">
        <v>43476</v>
      </c>
      <c r="B1176" s="63" t="s">
        <v>176</v>
      </c>
      <c r="C1176" s="63">
        <v>300</v>
      </c>
      <c r="D1176" s="63">
        <v>1560</v>
      </c>
      <c r="E1176" s="64">
        <v>37</v>
      </c>
      <c r="F1176" s="63">
        <v>40.5</v>
      </c>
      <c r="G1176" s="63">
        <v>45</v>
      </c>
      <c r="H1176" s="63">
        <v>1050</v>
      </c>
      <c r="I1176" s="63">
        <v>1350</v>
      </c>
      <c r="J1176" s="63">
        <v>2400</v>
      </c>
      <c r="K1176" s="81" t="s">
        <v>115</v>
      </c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/>
      <c r="AX1176" s="4"/>
      <c r="AY1176" s="4"/>
      <c r="AZ1176" s="4"/>
      <c r="BA1176" s="4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"/>
      <c r="BV1176" s="4"/>
      <c r="BW1176" s="4"/>
      <c r="BX1176" s="4"/>
      <c r="BY1176" s="4"/>
      <c r="BZ1176" s="4"/>
      <c r="CA1176" s="4"/>
      <c r="CB1176" s="4"/>
      <c r="CC1176" s="4"/>
      <c r="CD1176" s="4"/>
      <c r="CE1176" s="4"/>
      <c r="CF1176" s="4"/>
      <c r="CG1176" s="4"/>
      <c r="CH1176" s="4"/>
      <c r="CI1176" s="4"/>
      <c r="CJ1176" s="4"/>
      <c r="CK1176" s="4"/>
      <c r="CL1176" s="4"/>
      <c r="CM1176" s="4"/>
      <c r="CN1176" s="4"/>
      <c r="CO1176" s="4"/>
      <c r="CP1176" s="4"/>
      <c r="CQ1176" s="4"/>
      <c r="CR1176" s="4"/>
      <c r="CS1176" s="4"/>
      <c r="CT1176" s="4"/>
      <c r="CU1176" s="4"/>
      <c r="CV1176" s="4"/>
      <c r="CW1176" s="4"/>
      <c r="CX1176" s="4"/>
      <c r="CY1176" s="4"/>
      <c r="CZ1176" s="4"/>
      <c r="DA1176" s="4"/>
      <c r="DB1176" s="4"/>
      <c r="DC1176" s="4"/>
      <c r="DD1176" s="4"/>
      <c r="DE1176" s="4"/>
      <c r="DF1176" s="4"/>
      <c r="DG1176" s="4"/>
      <c r="DH1176" s="4"/>
      <c r="DI1176" s="4"/>
      <c r="DJ1176" s="4"/>
      <c r="DK1176" s="4"/>
      <c r="DL1176" s="4"/>
      <c r="DM1176" s="4"/>
      <c r="DN1176" s="4"/>
      <c r="DO1176" s="4"/>
      <c r="DP1176" s="4"/>
      <c r="DQ1176" s="4"/>
      <c r="DR1176" s="4"/>
      <c r="DS1176" s="4"/>
      <c r="DT1176" s="4"/>
      <c r="DU1176" s="4"/>
      <c r="DV1176" s="4"/>
      <c r="DW1176" s="4"/>
      <c r="DX1176" s="4"/>
      <c r="DY1176" s="4"/>
      <c r="DZ1176" s="4"/>
      <c r="EA1176" s="4"/>
      <c r="EB1176" s="4"/>
      <c r="EC1176" s="4"/>
      <c r="ED1176" s="4"/>
      <c r="EE1176" s="4"/>
      <c r="EF1176" s="4"/>
      <c r="EG1176" s="4"/>
      <c r="EH1176" s="4"/>
      <c r="EI1176" s="4"/>
      <c r="EJ1176" s="4"/>
      <c r="EK1176" s="4"/>
      <c r="EL1176" s="4"/>
      <c r="EM1176" s="4"/>
      <c r="EN1176" s="4"/>
      <c r="EO1176" s="4"/>
      <c r="EP1176" s="4"/>
      <c r="EQ1176" s="4"/>
      <c r="ER1176" s="4"/>
      <c r="ES1176" s="4"/>
      <c r="ET1176" s="4"/>
      <c r="EU1176" s="4"/>
      <c r="EV1176" s="4"/>
      <c r="EW1176" s="4"/>
      <c r="EX1176" s="4"/>
      <c r="EY1176" s="4"/>
      <c r="EZ1176" s="4"/>
      <c r="FA1176" s="4"/>
      <c r="FB1176" s="4"/>
      <c r="FC1176" s="4"/>
      <c r="FD1176" s="4"/>
      <c r="FE1176" s="4"/>
      <c r="FF1176" s="4"/>
      <c r="FG1176" s="4"/>
      <c r="FH1176" s="4"/>
      <c r="FI1176" s="4"/>
      <c r="FJ1176" s="4"/>
      <c r="FK1176" s="4"/>
      <c r="FL1176" s="4"/>
      <c r="FM1176" s="4"/>
      <c r="FN1176" s="4"/>
      <c r="FO1176" s="4"/>
      <c r="FP1176" s="4"/>
      <c r="FQ1176" s="4"/>
      <c r="FR1176" s="4"/>
      <c r="FS1176" s="4"/>
      <c r="FT1176" s="4"/>
      <c r="FU1176" s="4"/>
      <c r="FV1176" s="4"/>
      <c r="FW1176" s="4"/>
      <c r="FX1176" s="4"/>
      <c r="FY1176" s="4"/>
      <c r="FZ1176" s="4"/>
      <c r="GA1176" s="4"/>
      <c r="GB1176" s="4"/>
      <c r="GC1176" s="4"/>
      <c r="GD1176" s="4"/>
      <c r="GE1176" s="4"/>
      <c r="GF1176" s="4"/>
      <c r="GG1176" s="4"/>
      <c r="GH1176" s="4"/>
      <c r="GI1176" s="4"/>
      <c r="GJ1176" s="4"/>
      <c r="GK1176" s="4"/>
      <c r="GL1176" s="4"/>
      <c r="GM1176" s="4"/>
      <c r="GN1176" s="4"/>
      <c r="GO1176" s="4"/>
      <c r="GP1176" s="4"/>
      <c r="GQ1176" s="4"/>
      <c r="GR1176" s="4"/>
      <c r="GS1176" s="4"/>
      <c r="GT1176" s="4"/>
      <c r="GU1176" s="4"/>
      <c r="GV1176" s="4"/>
      <c r="GW1176" s="4"/>
      <c r="GX1176" s="4"/>
      <c r="GY1176" s="4"/>
      <c r="GZ1176" s="4"/>
      <c r="HA1176" s="4"/>
      <c r="HB1176" s="4"/>
      <c r="HC1176" s="4"/>
      <c r="HD1176" s="4"/>
      <c r="HE1176" s="4"/>
      <c r="HF1176" s="4"/>
      <c r="HG1176" s="4"/>
      <c r="HH1176" s="4"/>
      <c r="HI1176" s="4"/>
      <c r="HJ1176" s="4"/>
      <c r="HK1176" s="4"/>
      <c r="HL1176" s="4"/>
      <c r="HM1176" s="4"/>
      <c r="HN1176" s="4"/>
      <c r="HO1176" s="4"/>
      <c r="HP1176" s="4"/>
      <c r="HQ1176" s="4"/>
      <c r="HR1176" s="4"/>
      <c r="HS1176" s="4"/>
      <c r="HT1176" s="4"/>
      <c r="HU1176" s="4"/>
      <c r="HV1176" s="4"/>
      <c r="HW1176" s="4"/>
      <c r="HX1176" s="4"/>
      <c r="HY1176" s="4"/>
      <c r="HZ1176" s="4"/>
      <c r="IA1176" s="4"/>
      <c r="IB1176" s="4"/>
      <c r="IC1176" s="4"/>
      <c r="ID1176" s="4"/>
      <c r="IE1176" s="4"/>
      <c r="IF1176" s="4"/>
      <c r="IG1176" s="4"/>
      <c r="IH1176" s="4"/>
      <c r="II1176" s="4"/>
      <c r="IJ1176" s="4"/>
      <c r="IK1176" s="4"/>
      <c r="IL1176" s="4"/>
      <c r="IM1176" s="4"/>
      <c r="IN1176" s="4"/>
      <c r="IO1176" s="4"/>
      <c r="IP1176" s="4"/>
      <c r="IQ1176" s="4"/>
      <c r="IR1176" s="4"/>
      <c r="IS1176" s="4"/>
      <c r="IT1176" s="2"/>
      <c r="IU1176" s="2"/>
      <c r="IV1176" s="2"/>
      <c r="IW1176" s="2"/>
      <c r="IX1176" s="2"/>
      <c r="IY1176" s="2"/>
      <c r="IZ1176" s="2"/>
      <c r="JA1176" s="2"/>
      <c r="JB1176" s="2"/>
      <c r="JC1176" s="2"/>
      <c r="JD1176" s="2"/>
      <c r="JE1176" s="2"/>
      <c r="JF1176" s="2"/>
      <c r="JG1176" s="2"/>
      <c r="JH1176" s="2"/>
      <c r="JI1176" s="2"/>
      <c r="JJ1176" s="2"/>
      <c r="JK1176" s="2"/>
      <c r="JL1176" s="2"/>
      <c r="JM1176" s="2"/>
      <c r="JN1176" s="2"/>
      <c r="JO1176" s="2"/>
      <c r="JP1176" s="2"/>
      <c r="JQ1176" s="2"/>
      <c r="JR1176" s="2"/>
      <c r="JS1176" s="2"/>
    </row>
    <row r="1177" spans="1:279" s="11" customFormat="1" ht="14.25" customHeight="1">
      <c r="A1177" s="65">
        <v>43476</v>
      </c>
      <c r="B1177" s="63" t="s">
        <v>178</v>
      </c>
      <c r="C1177" s="63">
        <v>2000</v>
      </c>
      <c r="D1177" s="63">
        <v>180</v>
      </c>
      <c r="E1177" s="64">
        <v>5.5</v>
      </c>
      <c r="F1177" s="63">
        <v>6</v>
      </c>
      <c r="G1177" s="63">
        <v>7</v>
      </c>
      <c r="H1177" s="63">
        <v>0</v>
      </c>
      <c r="I1177" s="63">
        <v>0</v>
      </c>
      <c r="J1177" s="63">
        <v>0</v>
      </c>
      <c r="K1177" s="81" t="s">
        <v>114</v>
      </c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/>
      <c r="AX1177" s="4"/>
      <c r="AY1177" s="4"/>
      <c r="AZ1177" s="4"/>
      <c r="BA1177" s="4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4"/>
      <c r="CM1177" s="4"/>
      <c r="CN1177" s="4"/>
      <c r="CO1177" s="4"/>
      <c r="CP1177" s="4"/>
      <c r="CQ1177" s="4"/>
      <c r="CR1177" s="4"/>
      <c r="CS1177" s="4"/>
      <c r="CT1177" s="4"/>
      <c r="CU1177" s="4"/>
      <c r="CV1177" s="4"/>
      <c r="CW1177" s="4"/>
      <c r="CX1177" s="4"/>
      <c r="CY1177" s="4"/>
      <c r="CZ1177" s="4"/>
      <c r="DA1177" s="4"/>
      <c r="DB1177" s="4"/>
      <c r="DC1177" s="4"/>
      <c r="DD1177" s="4"/>
      <c r="DE1177" s="4"/>
      <c r="DF1177" s="4"/>
      <c r="DG1177" s="4"/>
      <c r="DH1177" s="4"/>
      <c r="DI1177" s="4"/>
      <c r="DJ1177" s="4"/>
      <c r="DK1177" s="4"/>
      <c r="DL1177" s="4"/>
      <c r="DM1177" s="4"/>
      <c r="DN1177" s="4"/>
      <c r="DO1177" s="4"/>
      <c r="DP1177" s="4"/>
      <c r="DQ1177" s="4"/>
      <c r="DR1177" s="4"/>
      <c r="DS1177" s="4"/>
      <c r="DT1177" s="4"/>
      <c r="DU1177" s="4"/>
      <c r="DV1177" s="4"/>
      <c r="DW1177" s="4"/>
      <c r="DX1177" s="4"/>
      <c r="DY1177" s="4"/>
      <c r="DZ1177" s="4"/>
      <c r="EA1177" s="4"/>
      <c r="EB1177" s="4"/>
      <c r="EC1177" s="4"/>
      <c r="ED1177" s="4"/>
      <c r="EE1177" s="4"/>
      <c r="EF1177" s="4"/>
      <c r="EG1177" s="4"/>
      <c r="EH1177" s="4"/>
      <c r="EI1177" s="4"/>
      <c r="EJ1177" s="4"/>
      <c r="EK1177" s="4"/>
      <c r="EL1177" s="4"/>
      <c r="EM1177" s="4"/>
      <c r="EN1177" s="4"/>
      <c r="EO1177" s="4"/>
      <c r="EP1177" s="4"/>
      <c r="EQ1177" s="4"/>
      <c r="ER1177" s="4"/>
      <c r="ES1177" s="4"/>
      <c r="ET1177" s="4"/>
      <c r="EU1177" s="4"/>
      <c r="EV1177" s="4"/>
      <c r="EW1177" s="4"/>
      <c r="EX1177" s="4"/>
      <c r="EY1177" s="4"/>
      <c r="EZ1177" s="4"/>
      <c r="FA1177" s="4"/>
      <c r="FB1177" s="4"/>
      <c r="FC1177" s="4"/>
      <c r="FD1177" s="4"/>
      <c r="FE1177" s="4"/>
      <c r="FF1177" s="4"/>
      <c r="FG1177" s="4"/>
      <c r="FH1177" s="4"/>
      <c r="FI1177" s="4"/>
      <c r="FJ1177" s="4"/>
      <c r="FK1177" s="4"/>
      <c r="FL1177" s="4"/>
      <c r="FM1177" s="4"/>
      <c r="FN1177" s="4"/>
      <c r="FO1177" s="4"/>
      <c r="FP1177" s="4"/>
      <c r="FQ1177" s="4"/>
      <c r="FR1177" s="4"/>
      <c r="FS1177" s="4"/>
      <c r="FT1177" s="4"/>
      <c r="FU1177" s="4"/>
      <c r="FV1177" s="4"/>
      <c r="FW1177" s="4"/>
      <c r="FX1177" s="4"/>
      <c r="FY1177" s="4"/>
      <c r="FZ1177" s="4"/>
      <c r="GA1177" s="4"/>
      <c r="GB1177" s="4"/>
      <c r="GC1177" s="4"/>
      <c r="GD1177" s="4"/>
      <c r="GE1177" s="4"/>
      <c r="GF1177" s="4"/>
      <c r="GG1177" s="4"/>
      <c r="GH1177" s="4"/>
      <c r="GI1177" s="4"/>
      <c r="GJ1177" s="4"/>
      <c r="GK1177" s="4"/>
      <c r="GL1177" s="4"/>
      <c r="GM1177" s="4"/>
      <c r="GN1177" s="4"/>
      <c r="GO1177" s="4"/>
      <c r="GP1177" s="4"/>
      <c r="GQ1177" s="4"/>
      <c r="GR1177" s="4"/>
      <c r="GS1177" s="4"/>
      <c r="GT1177" s="4"/>
      <c r="GU1177" s="4"/>
      <c r="GV1177" s="4"/>
      <c r="GW1177" s="4"/>
      <c r="GX1177" s="4"/>
      <c r="GY1177" s="4"/>
      <c r="GZ1177" s="4"/>
      <c r="HA1177" s="4"/>
      <c r="HB1177" s="4"/>
      <c r="HC1177" s="4"/>
      <c r="HD1177" s="4"/>
      <c r="HE1177" s="4"/>
      <c r="HF1177" s="4"/>
      <c r="HG1177" s="4"/>
      <c r="HH1177" s="4"/>
      <c r="HI1177" s="4"/>
      <c r="HJ1177" s="4"/>
      <c r="HK1177" s="4"/>
      <c r="HL1177" s="4"/>
      <c r="HM1177" s="4"/>
      <c r="HN1177" s="4"/>
      <c r="HO1177" s="4"/>
      <c r="HP1177" s="4"/>
      <c r="HQ1177" s="4"/>
      <c r="HR1177" s="4"/>
      <c r="HS1177" s="4"/>
      <c r="HT1177" s="4"/>
      <c r="HU1177" s="4"/>
      <c r="HV1177" s="4"/>
      <c r="HW1177" s="4"/>
      <c r="HX1177" s="4"/>
      <c r="HY1177" s="4"/>
      <c r="HZ1177" s="4"/>
      <c r="IA1177" s="4"/>
      <c r="IB1177" s="4"/>
      <c r="IC1177" s="4"/>
      <c r="ID1177" s="4"/>
      <c r="IE1177" s="4"/>
      <c r="IF1177" s="4"/>
      <c r="IG1177" s="4"/>
      <c r="IH1177" s="4"/>
      <c r="II1177" s="4"/>
      <c r="IJ1177" s="4"/>
      <c r="IK1177" s="4"/>
      <c r="IL1177" s="4"/>
      <c r="IM1177" s="4"/>
      <c r="IN1177" s="4"/>
      <c r="IO1177" s="4"/>
      <c r="IP1177" s="4"/>
      <c r="IQ1177" s="4"/>
      <c r="IR1177" s="4"/>
      <c r="IS1177" s="4"/>
      <c r="IT1177" s="2"/>
      <c r="IU1177" s="2"/>
      <c r="IV1177" s="2"/>
      <c r="IW1177" s="2"/>
      <c r="IX1177" s="2"/>
      <c r="IY1177" s="2"/>
      <c r="IZ1177" s="2"/>
      <c r="JA1177" s="2"/>
      <c r="JB1177" s="2"/>
      <c r="JC1177" s="2"/>
      <c r="JD1177" s="2"/>
      <c r="JE1177" s="2"/>
      <c r="JF1177" s="2"/>
      <c r="JG1177" s="2"/>
      <c r="JH1177" s="2"/>
      <c r="JI1177" s="2"/>
      <c r="JJ1177" s="2"/>
      <c r="JK1177" s="2"/>
      <c r="JL1177" s="2"/>
      <c r="JM1177" s="2"/>
      <c r="JN1177" s="2"/>
      <c r="JO1177" s="2"/>
      <c r="JP1177" s="2"/>
      <c r="JQ1177" s="2"/>
      <c r="JR1177" s="2"/>
      <c r="JS1177" s="2"/>
    </row>
    <row r="1178" spans="1:279" s="11" customFormat="1" ht="14.25" customHeight="1">
      <c r="A1178" s="65">
        <v>43476</v>
      </c>
      <c r="B1178" s="63" t="s">
        <v>177</v>
      </c>
      <c r="C1178" s="63">
        <v>700</v>
      </c>
      <c r="D1178" s="63">
        <v>920</v>
      </c>
      <c r="E1178" s="64">
        <v>24.5</v>
      </c>
      <c r="F1178" s="63">
        <v>26.5</v>
      </c>
      <c r="G1178" s="63">
        <v>30.5</v>
      </c>
      <c r="H1178" s="63">
        <v>0</v>
      </c>
      <c r="I1178" s="63">
        <v>0</v>
      </c>
      <c r="J1178" s="63">
        <v>0</v>
      </c>
      <c r="K1178" s="81" t="s">
        <v>113</v>
      </c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/>
      <c r="AX1178" s="4"/>
      <c r="AY1178" s="4"/>
      <c r="AZ1178" s="4"/>
      <c r="BA1178" s="4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4"/>
      <c r="CM1178" s="4"/>
      <c r="CN1178" s="4"/>
      <c r="CO1178" s="4"/>
      <c r="CP1178" s="4"/>
      <c r="CQ1178" s="4"/>
      <c r="CR1178" s="4"/>
      <c r="CS1178" s="4"/>
      <c r="CT1178" s="4"/>
      <c r="CU1178" s="4"/>
      <c r="CV1178" s="4"/>
      <c r="CW1178" s="4"/>
      <c r="CX1178" s="4"/>
      <c r="CY1178" s="4"/>
      <c r="CZ1178" s="4"/>
      <c r="DA1178" s="4"/>
      <c r="DB1178" s="4"/>
      <c r="DC1178" s="4"/>
      <c r="DD1178" s="4"/>
      <c r="DE1178" s="4"/>
      <c r="DF1178" s="4"/>
      <c r="DG1178" s="4"/>
      <c r="DH1178" s="4"/>
      <c r="DI1178" s="4"/>
      <c r="DJ1178" s="4"/>
      <c r="DK1178" s="4"/>
      <c r="DL1178" s="4"/>
      <c r="DM1178" s="4"/>
      <c r="DN1178" s="4"/>
      <c r="DO1178" s="4"/>
      <c r="DP1178" s="4"/>
      <c r="DQ1178" s="4"/>
      <c r="DR1178" s="4"/>
      <c r="DS1178" s="4"/>
      <c r="DT1178" s="4"/>
      <c r="DU1178" s="4"/>
      <c r="DV1178" s="4"/>
      <c r="DW1178" s="4"/>
      <c r="DX1178" s="4"/>
      <c r="DY1178" s="4"/>
      <c r="DZ1178" s="4"/>
      <c r="EA1178" s="4"/>
      <c r="EB1178" s="4"/>
      <c r="EC1178" s="4"/>
      <c r="ED1178" s="4"/>
      <c r="EE1178" s="4"/>
      <c r="EF1178" s="4"/>
      <c r="EG1178" s="4"/>
      <c r="EH1178" s="4"/>
      <c r="EI1178" s="4"/>
      <c r="EJ1178" s="4"/>
      <c r="EK1178" s="4"/>
      <c r="EL1178" s="4"/>
      <c r="EM1178" s="4"/>
      <c r="EN1178" s="4"/>
      <c r="EO1178" s="4"/>
      <c r="EP1178" s="4"/>
      <c r="EQ1178" s="4"/>
      <c r="ER1178" s="4"/>
      <c r="ES1178" s="4"/>
      <c r="ET1178" s="4"/>
      <c r="EU1178" s="4"/>
      <c r="EV1178" s="4"/>
      <c r="EW1178" s="4"/>
      <c r="EX1178" s="4"/>
      <c r="EY1178" s="4"/>
      <c r="EZ1178" s="4"/>
      <c r="FA1178" s="4"/>
      <c r="FB1178" s="4"/>
      <c r="FC1178" s="4"/>
      <c r="FD1178" s="4"/>
      <c r="FE1178" s="4"/>
      <c r="FF1178" s="4"/>
      <c r="FG1178" s="4"/>
      <c r="FH1178" s="4"/>
      <c r="FI1178" s="4"/>
      <c r="FJ1178" s="4"/>
      <c r="FK1178" s="4"/>
      <c r="FL1178" s="4"/>
      <c r="FM1178" s="4"/>
      <c r="FN1178" s="4"/>
      <c r="FO1178" s="4"/>
      <c r="FP1178" s="4"/>
      <c r="FQ1178" s="4"/>
      <c r="FR1178" s="4"/>
      <c r="FS1178" s="4"/>
      <c r="FT1178" s="4"/>
      <c r="FU1178" s="4"/>
      <c r="FV1178" s="4"/>
      <c r="FW1178" s="4"/>
      <c r="FX1178" s="4"/>
      <c r="FY1178" s="4"/>
      <c r="FZ1178" s="4"/>
      <c r="GA1178" s="4"/>
      <c r="GB1178" s="4"/>
      <c r="GC1178" s="4"/>
      <c r="GD1178" s="4"/>
      <c r="GE1178" s="4"/>
      <c r="GF1178" s="4"/>
      <c r="GG1178" s="4"/>
      <c r="GH1178" s="4"/>
      <c r="GI1178" s="4"/>
      <c r="GJ1178" s="4"/>
      <c r="GK1178" s="4"/>
      <c r="GL1178" s="4"/>
      <c r="GM1178" s="4"/>
      <c r="GN1178" s="4"/>
      <c r="GO1178" s="4"/>
      <c r="GP1178" s="4"/>
      <c r="GQ1178" s="4"/>
      <c r="GR1178" s="4"/>
      <c r="GS1178" s="4"/>
      <c r="GT1178" s="4"/>
      <c r="GU1178" s="4"/>
      <c r="GV1178" s="4"/>
      <c r="GW1178" s="4"/>
      <c r="GX1178" s="4"/>
      <c r="GY1178" s="4"/>
      <c r="GZ1178" s="4"/>
      <c r="HA1178" s="4"/>
      <c r="HB1178" s="4"/>
      <c r="HC1178" s="4"/>
      <c r="HD1178" s="4"/>
      <c r="HE1178" s="4"/>
      <c r="HF1178" s="4"/>
      <c r="HG1178" s="4"/>
      <c r="HH1178" s="4"/>
      <c r="HI1178" s="4"/>
      <c r="HJ1178" s="4"/>
      <c r="HK1178" s="4"/>
      <c r="HL1178" s="4"/>
      <c r="HM1178" s="4"/>
      <c r="HN1178" s="4"/>
      <c r="HO1178" s="4"/>
      <c r="HP1178" s="4"/>
      <c r="HQ1178" s="4"/>
      <c r="HR1178" s="4"/>
      <c r="HS1178" s="4"/>
      <c r="HT1178" s="4"/>
      <c r="HU1178" s="4"/>
      <c r="HV1178" s="4"/>
      <c r="HW1178" s="4"/>
      <c r="HX1178" s="4"/>
      <c r="HY1178" s="4"/>
      <c r="HZ1178" s="4"/>
      <c r="IA1178" s="4"/>
      <c r="IB1178" s="4"/>
      <c r="IC1178" s="4"/>
      <c r="ID1178" s="4"/>
      <c r="IE1178" s="4"/>
      <c r="IF1178" s="4"/>
      <c r="IG1178" s="4"/>
      <c r="IH1178" s="4"/>
      <c r="II1178" s="4"/>
      <c r="IJ1178" s="4"/>
      <c r="IK1178" s="4"/>
      <c r="IL1178" s="4"/>
      <c r="IM1178" s="4"/>
      <c r="IN1178" s="4"/>
      <c r="IO1178" s="4"/>
      <c r="IP1178" s="4"/>
      <c r="IQ1178" s="4"/>
      <c r="IR1178" s="4"/>
      <c r="IS1178" s="4"/>
      <c r="IT1178" s="2"/>
      <c r="IU1178" s="2"/>
      <c r="IV1178" s="2"/>
      <c r="IW1178" s="2"/>
      <c r="IX1178" s="2"/>
      <c r="IY1178" s="2"/>
      <c r="IZ1178" s="2"/>
      <c r="JA1178" s="2"/>
      <c r="JB1178" s="2"/>
      <c r="JC1178" s="2"/>
      <c r="JD1178" s="2"/>
      <c r="JE1178" s="2"/>
      <c r="JF1178" s="2"/>
      <c r="JG1178" s="2"/>
      <c r="JH1178" s="2"/>
      <c r="JI1178" s="2"/>
      <c r="JJ1178" s="2"/>
      <c r="JK1178" s="2"/>
      <c r="JL1178" s="2"/>
      <c r="JM1178" s="2"/>
      <c r="JN1178" s="2"/>
      <c r="JO1178" s="2"/>
      <c r="JP1178" s="2"/>
      <c r="JQ1178" s="2"/>
      <c r="JR1178" s="2"/>
      <c r="JS1178" s="2"/>
    </row>
    <row r="1179" spans="1:279" s="11" customFormat="1" ht="14.25" customHeight="1">
      <c r="A1179" s="65">
        <v>43476</v>
      </c>
      <c r="B1179" s="63" t="s">
        <v>176</v>
      </c>
      <c r="C1179" s="63">
        <v>300</v>
      </c>
      <c r="D1179" s="63">
        <v>1560</v>
      </c>
      <c r="E1179" s="64">
        <v>35</v>
      </c>
      <c r="F1179" s="63">
        <v>39</v>
      </c>
      <c r="G1179" s="63">
        <v>45</v>
      </c>
      <c r="H1179" s="63">
        <v>1200</v>
      </c>
      <c r="I1179" s="63">
        <v>0</v>
      </c>
      <c r="J1179" s="63">
        <v>1200</v>
      </c>
      <c r="K1179" s="81" t="s">
        <v>116</v>
      </c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/>
      <c r="AX1179" s="4"/>
      <c r="AY1179" s="4"/>
      <c r="AZ1179" s="4"/>
      <c r="BA1179" s="4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"/>
      <c r="CG1179" s="4"/>
      <c r="CH1179" s="4"/>
      <c r="CI1179" s="4"/>
      <c r="CJ1179" s="4"/>
      <c r="CK1179" s="4"/>
      <c r="CL1179" s="4"/>
      <c r="CM1179" s="4"/>
      <c r="CN1179" s="4"/>
      <c r="CO1179" s="4"/>
      <c r="CP1179" s="4"/>
      <c r="CQ1179" s="4"/>
      <c r="CR1179" s="4"/>
      <c r="CS1179" s="4"/>
      <c r="CT1179" s="4"/>
      <c r="CU1179" s="4"/>
      <c r="CV1179" s="4"/>
      <c r="CW1179" s="4"/>
      <c r="CX1179" s="4"/>
      <c r="CY1179" s="4"/>
      <c r="CZ1179" s="4"/>
      <c r="DA1179" s="4"/>
      <c r="DB1179" s="4"/>
      <c r="DC1179" s="4"/>
      <c r="DD1179" s="4"/>
      <c r="DE1179" s="4"/>
      <c r="DF1179" s="4"/>
      <c r="DG1179" s="4"/>
      <c r="DH1179" s="4"/>
      <c r="DI1179" s="4"/>
      <c r="DJ1179" s="4"/>
      <c r="DK1179" s="4"/>
      <c r="DL1179" s="4"/>
      <c r="DM1179" s="4"/>
      <c r="DN1179" s="4"/>
      <c r="DO1179" s="4"/>
      <c r="DP1179" s="4"/>
      <c r="DQ1179" s="4"/>
      <c r="DR1179" s="4"/>
      <c r="DS1179" s="4"/>
      <c r="DT1179" s="4"/>
      <c r="DU1179" s="4"/>
      <c r="DV1179" s="4"/>
      <c r="DW1179" s="4"/>
      <c r="DX1179" s="4"/>
      <c r="DY1179" s="4"/>
      <c r="DZ1179" s="4"/>
      <c r="EA1179" s="4"/>
      <c r="EB1179" s="4"/>
      <c r="EC1179" s="4"/>
      <c r="ED1179" s="4"/>
      <c r="EE1179" s="4"/>
      <c r="EF1179" s="4"/>
      <c r="EG1179" s="4"/>
      <c r="EH1179" s="4"/>
      <c r="EI1179" s="4"/>
      <c r="EJ1179" s="4"/>
      <c r="EK1179" s="4"/>
      <c r="EL1179" s="4"/>
      <c r="EM1179" s="4"/>
      <c r="EN1179" s="4"/>
      <c r="EO1179" s="4"/>
      <c r="EP1179" s="4"/>
      <c r="EQ1179" s="4"/>
      <c r="ER1179" s="4"/>
      <c r="ES1179" s="4"/>
      <c r="ET1179" s="4"/>
      <c r="EU1179" s="4"/>
      <c r="EV1179" s="4"/>
      <c r="EW1179" s="4"/>
      <c r="EX1179" s="4"/>
      <c r="EY1179" s="4"/>
      <c r="EZ1179" s="4"/>
      <c r="FA1179" s="4"/>
      <c r="FB1179" s="4"/>
      <c r="FC1179" s="4"/>
      <c r="FD1179" s="4"/>
      <c r="FE1179" s="4"/>
      <c r="FF1179" s="4"/>
      <c r="FG1179" s="4"/>
      <c r="FH1179" s="4"/>
      <c r="FI1179" s="4"/>
      <c r="FJ1179" s="4"/>
      <c r="FK1179" s="4"/>
      <c r="FL1179" s="4"/>
      <c r="FM1179" s="4"/>
      <c r="FN1179" s="4"/>
      <c r="FO1179" s="4"/>
      <c r="FP1179" s="4"/>
      <c r="FQ1179" s="4"/>
      <c r="FR1179" s="4"/>
      <c r="FS1179" s="4"/>
      <c r="FT1179" s="4"/>
      <c r="FU1179" s="4"/>
      <c r="FV1179" s="4"/>
      <c r="FW1179" s="4"/>
      <c r="FX1179" s="4"/>
      <c r="FY1179" s="4"/>
      <c r="FZ1179" s="4"/>
      <c r="GA1179" s="4"/>
      <c r="GB1179" s="4"/>
      <c r="GC1179" s="4"/>
      <c r="GD1179" s="4"/>
      <c r="GE1179" s="4"/>
      <c r="GF1179" s="4"/>
      <c r="GG1179" s="4"/>
      <c r="GH1179" s="4"/>
      <c r="GI1179" s="4"/>
      <c r="GJ1179" s="4"/>
      <c r="GK1179" s="4"/>
      <c r="GL1179" s="4"/>
      <c r="GM1179" s="4"/>
      <c r="GN1179" s="4"/>
      <c r="GO1179" s="4"/>
      <c r="GP1179" s="4"/>
      <c r="GQ1179" s="4"/>
      <c r="GR1179" s="4"/>
      <c r="GS1179" s="4"/>
      <c r="GT1179" s="4"/>
      <c r="GU1179" s="4"/>
      <c r="GV1179" s="4"/>
      <c r="GW1179" s="4"/>
      <c r="GX1179" s="4"/>
      <c r="GY1179" s="4"/>
      <c r="GZ1179" s="4"/>
      <c r="HA1179" s="4"/>
      <c r="HB1179" s="4"/>
      <c r="HC1179" s="4"/>
      <c r="HD1179" s="4"/>
      <c r="HE1179" s="4"/>
      <c r="HF1179" s="4"/>
      <c r="HG1179" s="4"/>
      <c r="HH1179" s="4"/>
      <c r="HI1179" s="4"/>
      <c r="HJ1179" s="4"/>
      <c r="HK1179" s="4"/>
      <c r="HL1179" s="4"/>
      <c r="HM1179" s="4"/>
      <c r="HN1179" s="4"/>
      <c r="HO1179" s="4"/>
      <c r="HP1179" s="4"/>
      <c r="HQ1179" s="4"/>
      <c r="HR1179" s="4"/>
      <c r="HS1179" s="4"/>
      <c r="HT1179" s="4"/>
      <c r="HU1179" s="4"/>
      <c r="HV1179" s="4"/>
      <c r="HW1179" s="4"/>
      <c r="HX1179" s="4"/>
      <c r="HY1179" s="4"/>
      <c r="HZ1179" s="4"/>
      <c r="IA1179" s="4"/>
      <c r="IB1179" s="4"/>
      <c r="IC1179" s="4"/>
      <c r="ID1179" s="4"/>
      <c r="IE1179" s="4"/>
      <c r="IF1179" s="4"/>
      <c r="IG1179" s="4"/>
      <c r="IH1179" s="4"/>
      <c r="II1179" s="4"/>
      <c r="IJ1179" s="4"/>
      <c r="IK1179" s="4"/>
      <c r="IL1179" s="4"/>
      <c r="IM1179" s="4"/>
      <c r="IN1179" s="4"/>
      <c r="IO1179" s="4"/>
      <c r="IP1179" s="4"/>
      <c r="IQ1179" s="4"/>
      <c r="IR1179" s="4"/>
      <c r="IS1179" s="4"/>
      <c r="IT1179" s="2"/>
      <c r="IU1179" s="2"/>
      <c r="IV1179" s="2"/>
      <c r="IW1179" s="2"/>
      <c r="IX1179" s="2"/>
      <c r="IY1179" s="2"/>
      <c r="IZ1179" s="2"/>
      <c r="JA1179" s="2"/>
      <c r="JB1179" s="2"/>
      <c r="JC1179" s="2"/>
      <c r="JD1179" s="2"/>
      <c r="JE1179" s="2"/>
      <c r="JF1179" s="2"/>
      <c r="JG1179" s="2"/>
      <c r="JH1179" s="2"/>
      <c r="JI1179" s="2"/>
      <c r="JJ1179" s="2"/>
      <c r="JK1179" s="2"/>
      <c r="JL1179" s="2"/>
      <c r="JM1179" s="2"/>
      <c r="JN1179" s="2"/>
      <c r="JO1179" s="2"/>
      <c r="JP1179" s="2"/>
      <c r="JQ1179" s="2"/>
      <c r="JR1179" s="2"/>
      <c r="JS1179" s="2"/>
    </row>
    <row r="1180" spans="1:279" s="11" customFormat="1" ht="14.25" customHeight="1">
      <c r="A1180" s="65">
        <v>43475</v>
      </c>
      <c r="B1180" s="63" t="s">
        <v>41</v>
      </c>
      <c r="C1180" s="63">
        <v>2100</v>
      </c>
      <c r="D1180" s="63">
        <v>240</v>
      </c>
      <c r="E1180" s="64">
        <v>9</v>
      </c>
      <c r="F1180" s="63">
        <v>9.5</v>
      </c>
      <c r="G1180" s="63">
        <v>10.5</v>
      </c>
      <c r="H1180" s="63">
        <v>1050</v>
      </c>
      <c r="I1180" s="63">
        <v>0</v>
      </c>
      <c r="J1180" s="63">
        <v>1050</v>
      </c>
      <c r="K1180" s="81" t="s">
        <v>116</v>
      </c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/>
      <c r="AX1180" s="4"/>
      <c r="AY1180" s="4"/>
      <c r="AZ1180" s="4"/>
      <c r="BA1180" s="4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4"/>
      <c r="CM1180" s="4"/>
      <c r="CN1180" s="4"/>
      <c r="CO1180" s="4"/>
      <c r="CP1180" s="4"/>
      <c r="CQ1180" s="4"/>
      <c r="CR1180" s="4"/>
      <c r="CS1180" s="4"/>
      <c r="CT1180" s="4"/>
      <c r="CU1180" s="4"/>
      <c r="CV1180" s="4"/>
      <c r="CW1180" s="4"/>
      <c r="CX1180" s="4"/>
      <c r="CY1180" s="4"/>
      <c r="CZ1180" s="4"/>
      <c r="DA1180" s="4"/>
      <c r="DB1180" s="4"/>
      <c r="DC1180" s="4"/>
      <c r="DD1180" s="4"/>
      <c r="DE1180" s="4"/>
      <c r="DF1180" s="4"/>
      <c r="DG1180" s="4"/>
      <c r="DH1180" s="4"/>
      <c r="DI1180" s="4"/>
      <c r="DJ1180" s="4"/>
      <c r="DK1180" s="4"/>
      <c r="DL1180" s="4"/>
      <c r="DM1180" s="4"/>
      <c r="DN1180" s="4"/>
      <c r="DO1180" s="4"/>
      <c r="DP1180" s="4"/>
      <c r="DQ1180" s="4"/>
      <c r="DR1180" s="4"/>
      <c r="DS1180" s="4"/>
      <c r="DT1180" s="4"/>
      <c r="DU1180" s="4"/>
      <c r="DV1180" s="4"/>
      <c r="DW1180" s="4"/>
      <c r="DX1180" s="4"/>
      <c r="DY1180" s="4"/>
      <c r="DZ1180" s="4"/>
      <c r="EA1180" s="4"/>
      <c r="EB1180" s="4"/>
      <c r="EC1180" s="4"/>
      <c r="ED1180" s="4"/>
      <c r="EE1180" s="4"/>
      <c r="EF1180" s="4"/>
      <c r="EG1180" s="4"/>
      <c r="EH1180" s="4"/>
      <c r="EI1180" s="4"/>
      <c r="EJ1180" s="4"/>
      <c r="EK1180" s="4"/>
      <c r="EL1180" s="4"/>
      <c r="EM1180" s="4"/>
      <c r="EN1180" s="4"/>
      <c r="EO1180" s="4"/>
      <c r="EP1180" s="4"/>
      <c r="EQ1180" s="4"/>
      <c r="ER1180" s="4"/>
      <c r="ES1180" s="4"/>
      <c r="ET1180" s="4"/>
      <c r="EU1180" s="4"/>
      <c r="EV1180" s="4"/>
      <c r="EW1180" s="4"/>
      <c r="EX1180" s="4"/>
      <c r="EY1180" s="4"/>
      <c r="EZ1180" s="4"/>
      <c r="FA1180" s="4"/>
      <c r="FB1180" s="4"/>
      <c r="FC1180" s="4"/>
      <c r="FD1180" s="4"/>
      <c r="FE1180" s="4"/>
      <c r="FF1180" s="4"/>
      <c r="FG1180" s="4"/>
      <c r="FH1180" s="4"/>
      <c r="FI1180" s="4"/>
      <c r="FJ1180" s="4"/>
      <c r="FK1180" s="4"/>
      <c r="FL1180" s="4"/>
      <c r="FM1180" s="4"/>
      <c r="FN1180" s="4"/>
      <c r="FO1180" s="4"/>
      <c r="FP1180" s="4"/>
      <c r="FQ1180" s="4"/>
      <c r="FR1180" s="4"/>
      <c r="FS1180" s="4"/>
      <c r="FT1180" s="4"/>
      <c r="FU1180" s="4"/>
      <c r="FV1180" s="4"/>
      <c r="FW1180" s="4"/>
      <c r="FX1180" s="4"/>
      <c r="FY1180" s="4"/>
      <c r="FZ1180" s="4"/>
      <c r="GA1180" s="4"/>
      <c r="GB1180" s="4"/>
      <c r="GC1180" s="4"/>
      <c r="GD1180" s="4"/>
      <c r="GE1180" s="4"/>
      <c r="GF1180" s="4"/>
      <c r="GG1180" s="4"/>
      <c r="GH1180" s="4"/>
      <c r="GI1180" s="4"/>
      <c r="GJ1180" s="4"/>
      <c r="GK1180" s="4"/>
      <c r="GL1180" s="4"/>
      <c r="GM1180" s="4"/>
      <c r="GN1180" s="4"/>
      <c r="GO1180" s="4"/>
      <c r="GP1180" s="4"/>
      <c r="GQ1180" s="4"/>
      <c r="GR1180" s="4"/>
      <c r="GS1180" s="4"/>
      <c r="GT1180" s="4"/>
      <c r="GU1180" s="4"/>
      <c r="GV1180" s="4"/>
      <c r="GW1180" s="4"/>
      <c r="GX1180" s="4"/>
      <c r="GY1180" s="4"/>
      <c r="GZ1180" s="4"/>
      <c r="HA1180" s="4"/>
      <c r="HB1180" s="4"/>
      <c r="HC1180" s="4"/>
      <c r="HD1180" s="4"/>
      <c r="HE1180" s="4"/>
      <c r="HF1180" s="4"/>
      <c r="HG1180" s="4"/>
      <c r="HH1180" s="4"/>
      <c r="HI1180" s="4"/>
      <c r="HJ1180" s="4"/>
      <c r="HK1180" s="4"/>
      <c r="HL1180" s="4"/>
      <c r="HM1180" s="4"/>
      <c r="HN1180" s="4"/>
      <c r="HO1180" s="4"/>
      <c r="HP1180" s="4"/>
      <c r="HQ1180" s="4"/>
      <c r="HR1180" s="4"/>
      <c r="HS1180" s="4"/>
      <c r="HT1180" s="4"/>
      <c r="HU1180" s="4"/>
      <c r="HV1180" s="4"/>
      <c r="HW1180" s="4"/>
      <c r="HX1180" s="4"/>
      <c r="HY1180" s="4"/>
      <c r="HZ1180" s="4"/>
      <c r="IA1180" s="4"/>
      <c r="IB1180" s="4"/>
      <c r="IC1180" s="4"/>
      <c r="ID1180" s="4"/>
      <c r="IE1180" s="4"/>
      <c r="IF1180" s="4"/>
      <c r="IG1180" s="4"/>
      <c r="IH1180" s="4"/>
      <c r="II1180" s="4"/>
      <c r="IJ1180" s="4"/>
      <c r="IK1180" s="4"/>
      <c r="IL1180" s="4"/>
      <c r="IM1180" s="4"/>
      <c r="IN1180" s="4"/>
      <c r="IO1180" s="4"/>
      <c r="IP1180" s="4"/>
      <c r="IQ1180" s="4"/>
      <c r="IR1180" s="4"/>
      <c r="IS1180" s="4"/>
      <c r="IT1180" s="2"/>
      <c r="IU1180" s="2"/>
      <c r="IV1180" s="2"/>
      <c r="IW1180" s="2"/>
      <c r="IX1180" s="2"/>
      <c r="IY1180" s="2"/>
      <c r="IZ1180" s="2"/>
      <c r="JA1180" s="2"/>
      <c r="JB1180" s="2"/>
      <c r="JC1180" s="2"/>
      <c r="JD1180" s="2"/>
      <c r="JE1180" s="2"/>
      <c r="JF1180" s="2"/>
      <c r="JG1180" s="2"/>
      <c r="JH1180" s="2"/>
      <c r="JI1180" s="2"/>
      <c r="JJ1180" s="2"/>
      <c r="JK1180" s="2"/>
      <c r="JL1180" s="2"/>
      <c r="JM1180" s="2"/>
      <c r="JN1180" s="2"/>
      <c r="JO1180" s="2"/>
      <c r="JP1180" s="2"/>
      <c r="JQ1180" s="2"/>
      <c r="JR1180" s="2"/>
      <c r="JS1180" s="2"/>
    </row>
    <row r="1181" spans="1:279" s="11" customFormat="1" ht="14.25" customHeight="1">
      <c r="A1181" s="65">
        <v>43474</v>
      </c>
      <c r="B1181" s="63" t="s">
        <v>29</v>
      </c>
      <c r="C1181" s="63">
        <v>1100</v>
      </c>
      <c r="D1181" s="63">
        <v>450</v>
      </c>
      <c r="E1181" s="64">
        <v>14.5</v>
      </c>
      <c r="F1181" s="63">
        <v>16</v>
      </c>
      <c r="G1181" s="63">
        <v>17.5</v>
      </c>
      <c r="H1181" s="63">
        <v>0</v>
      </c>
      <c r="I1181" s="63">
        <v>0</v>
      </c>
      <c r="J1181" s="63">
        <v>0</v>
      </c>
      <c r="K1181" s="81" t="s">
        <v>113</v>
      </c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/>
      <c r="AX1181" s="4"/>
      <c r="AY1181" s="4"/>
      <c r="AZ1181" s="4"/>
      <c r="BA1181" s="4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4"/>
      <c r="CM1181" s="4"/>
      <c r="CN1181" s="4"/>
      <c r="CO1181" s="4"/>
      <c r="CP1181" s="4"/>
      <c r="CQ1181" s="4"/>
      <c r="CR1181" s="4"/>
      <c r="CS1181" s="4"/>
      <c r="CT1181" s="4"/>
      <c r="CU1181" s="4"/>
      <c r="CV1181" s="4"/>
      <c r="CW1181" s="4"/>
      <c r="CX1181" s="4"/>
      <c r="CY1181" s="4"/>
      <c r="CZ1181" s="4"/>
      <c r="DA1181" s="4"/>
      <c r="DB1181" s="4"/>
      <c r="DC1181" s="4"/>
      <c r="DD1181" s="4"/>
      <c r="DE1181" s="4"/>
      <c r="DF1181" s="4"/>
      <c r="DG1181" s="4"/>
      <c r="DH1181" s="4"/>
      <c r="DI1181" s="4"/>
      <c r="DJ1181" s="4"/>
      <c r="DK1181" s="4"/>
      <c r="DL1181" s="4"/>
      <c r="DM1181" s="4"/>
      <c r="DN1181" s="4"/>
      <c r="DO1181" s="4"/>
      <c r="DP1181" s="4"/>
      <c r="DQ1181" s="4"/>
      <c r="DR1181" s="4"/>
      <c r="DS1181" s="4"/>
      <c r="DT1181" s="4"/>
      <c r="DU1181" s="4"/>
      <c r="DV1181" s="4"/>
      <c r="DW1181" s="4"/>
      <c r="DX1181" s="4"/>
      <c r="DY1181" s="4"/>
      <c r="DZ1181" s="4"/>
      <c r="EA1181" s="4"/>
      <c r="EB1181" s="4"/>
      <c r="EC1181" s="4"/>
      <c r="ED1181" s="4"/>
      <c r="EE1181" s="4"/>
      <c r="EF1181" s="4"/>
      <c r="EG1181" s="4"/>
      <c r="EH1181" s="4"/>
      <c r="EI1181" s="4"/>
      <c r="EJ1181" s="4"/>
      <c r="EK1181" s="4"/>
      <c r="EL1181" s="4"/>
      <c r="EM1181" s="4"/>
      <c r="EN1181" s="4"/>
      <c r="EO1181" s="4"/>
      <c r="EP1181" s="4"/>
      <c r="EQ1181" s="4"/>
      <c r="ER1181" s="4"/>
      <c r="ES1181" s="4"/>
      <c r="ET1181" s="4"/>
      <c r="EU1181" s="4"/>
      <c r="EV1181" s="4"/>
      <c r="EW1181" s="4"/>
      <c r="EX1181" s="4"/>
      <c r="EY1181" s="4"/>
      <c r="EZ1181" s="4"/>
      <c r="FA1181" s="4"/>
      <c r="FB1181" s="4"/>
      <c r="FC1181" s="4"/>
      <c r="FD1181" s="4"/>
      <c r="FE1181" s="4"/>
      <c r="FF1181" s="4"/>
      <c r="FG1181" s="4"/>
      <c r="FH1181" s="4"/>
      <c r="FI1181" s="4"/>
      <c r="FJ1181" s="4"/>
      <c r="FK1181" s="4"/>
      <c r="FL1181" s="4"/>
      <c r="FM1181" s="4"/>
      <c r="FN1181" s="4"/>
      <c r="FO1181" s="4"/>
      <c r="FP1181" s="4"/>
      <c r="FQ1181" s="4"/>
      <c r="FR1181" s="4"/>
      <c r="FS1181" s="4"/>
      <c r="FT1181" s="4"/>
      <c r="FU1181" s="4"/>
      <c r="FV1181" s="4"/>
      <c r="FW1181" s="4"/>
      <c r="FX1181" s="4"/>
      <c r="FY1181" s="4"/>
      <c r="FZ1181" s="4"/>
      <c r="GA1181" s="4"/>
      <c r="GB1181" s="4"/>
      <c r="GC1181" s="4"/>
      <c r="GD1181" s="4"/>
      <c r="GE1181" s="4"/>
      <c r="GF1181" s="4"/>
      <c r="GG1181" s="4"/>
      <c r="GH1181" s="4"/>
      <c r="GI1181" s="4"/>
      <c r="GJ1181" s="4"/>
      <c r="GK1181" s="4"/>
      <c r="GL1181" s="4"/>
      <c r="GM1181" s="4"/>
      <c r="GN1181" s="4"/>
      <c r="GO1181" s="4"/>
      <c r="GP1181" s="4"/>
      <c r="GQ1181" s="4"/>
      <c r="GR1181" s="4"/>
      <c r="GS1181" s="4"/>
      <c r="GT1181" s="4"/>
      <c r="GU1181" s="4"/>
      <c r="GV1181" s="4"/>
      <c r="GW1181" s="4"/>
      <c r="GX1181" s="4"/>
      <c r="GY1181" s="4"/>
      <c r="GZ1181" s="4"/>
      <c r="HA1181" s="4"/>
      <c r="HB1181" s="4"/>
      <c r="HC1181" s="4"/>
      <c r="HD1181" s="4"/>
      <c r="HE1181" s="4"/>
      <c r="HF1181" s="4"/>
      <c r="HG1181" s="4"/>
      <c r="HH1181" s="4"/>
      <c r="HI1181" s="4"/>
      <c r="HJ1181" s="4"/>
      <c r="HK1181" s="4"/>
      <c r="HL1181" s="4"/>
      <c r="HM1181" s="4"/>
      <c r="HN1181" s="4"/>
      <c r="HO1181" s="4"/>
      <c r="HP1181" s="4"/>
      <c r="HQ1181" s="4"/>
      <c r="HR1181" s="4"/>
      <c r="HS1181" s="4"/>
      <c r="HT1181" s="4"/>
      <c r="HU1181" s="4"/>
      <c r="HV1181" s="4"/>
      <c r="HW1181" s="4"/>
      <c r="HX1181" s="4"/>
      <c r="HY1181" s="4"/>
      <c r="HZ1181" s="4"/>
      <c r="IA1181" s="4"/>
      <c r="IB1181" s="4"/>
      <c r="IC1181" s="4"/>
      <c r="ID1181" s="4"/>
      <c r="IE1181" s="4"/>
      <c r="IF1181" s="4"/>
      <c r="IG1181" s="4"/>
      <c r="IH1181" s="4"/>
      <c r="II1181" s="4"/>
      <c r="IJ1181" s="4"/>
      <c r="IK1181" s="4"/>
      <c r="IL1181" s="4"/>
      <c r="IM1181" s="4"/>
      <c r="IN1181" s="4"/>
      <c r="IO1181" s="4"/>
      <c r="IP1181" s="4"/>
      <c r="IQ1181" s="4"/>
      <c r="IR1181" s="4"/>
      <c r="IS1181" s="4"/>
      <c r="IT1181" s="2"/>
      <c r="IU1181" s="2"/>
      <c r="IV1181" s="2"/>
      <c r="IW1181" s="2"/>
      <c r="IX1181" s="2"/>
      <c r="IY1181" s="2"/>
      <c r="IZ1181" s="2"/>
      <c r="JA1181" s="2"/>
      <c r="JB1181" s="2"/>
      <c r="JC1181" s="2"/>
      <c r="JD1181" s="2"/>
      <c r="JE1181" s="2"/>
      <c r="JF1181" s="2"/>
      <c r="JG1181" s="2"/>
      <c r="JH1181" s="2"/>
      <c r="JI1181" s="2"/>
      <c r="JJ1181" s="2"/>
      <c r="JK1181" s="2"/>
      <c r="JL1181" s="2"/>
      <c r="JM1181" s="2"/>
      <c r="JN1181" s="2"/>
      <c r="JO1181" s="2"/>
      <c r="JP1181" s="2"/>
      <c r="JQ1181" s="2"/>
      <c r="JR1181" s="2"/>
      <c r="JS1181" s="2"/>
    </row>
    <row r="1182" spans="1:279" s="11" customFormat="1" ht="14.25" customHeight="1">
      <c r="A1182" s="65">
        <v>43474</v>
      </c>
      <c r="B1182" s="63" t="s">
        <v>174</v>
      </c>
      <c r="C1182" s="63">
        <v>1200</v>
      </c>
      <c r="D1182" s="63">
        <v>660</v>
      </c>
      <c r="E1182" s="64">
        <v>22</v>
      </c>
      <c r="F1182" s="63">
        <v>23</v>
      </c>
      <c r="G1182" s="63">
        <v>25</v>
      </c>
      <c r="H1182" s="63">
        <v>1200</v>
      </c>
      <c r="I1182" s="63">
        <v>0</v>
      </c>
      <c r="J1182" s="63">
        <v>1200</v>
      </c>
      <c r="K1182" s="81" t="s">
        <v>116</v>
      </c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/>
      <c r="AX1182" s="4"/>
      <c r="AY1182" s="4"/>
      <c r="AZ1182" s="4"/>
      <c r="BA1182" s="4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4"/>
      <c r="CM1182" s="4"/>
      <c r="CN1182" s="4"/>
      <c r="CO1182" s="4"/>
      <c r="CP1182" s="4"/>
      <c r="CQ1182" s="4"/>
      <c r="CR1182" s="4"/>
      <c r="CS1182" s="4"/>
      <c r="CT1182" s="4"/>
      <c r="CU1182" s="4"/>
      <c r="CV1182" s="4"/>
      <c r="CW1182" s="4"/>
      <c r="CX1182" s="4"/>
      <c r="CY1182" s="4"/>
      <c r="CZ1182" s="4"/>
      <c r="DA1182" s="4"/>
      <c r="DB1182" s="4"/>
      <c r="DC1182" s="4"/>
      <c r="DD1182" s="4"/>
      <c r="DE1182" s="4"/>
      <c r="DF1182" s="4"/>
      <c r="DG1182" s="4"/>
      <c r="DH1182" s="4"/>
      <c r="DI1182" s="4"/>
      <c r="DJ1182" s="4"/>
      <c r="DK1182" s="4"/>
      <c r="DL1182" s="4"/>
      <c r="DM1182" s="4"/>
      <c r="DN1182" s="4"/>
      <c r="DO1182" s="4"/>
      <c r="DP1182" s="4"/>
      <c r="DQ1182" s="4"/>
      <c r="DR1182" s="4"/>
      <c r="DS1182" s="4"/>
      <c r="DT1182" s="4"/>
      <c r="DU1182" s="4"/>
      <c r="DV1182" s="4"/>
      <c r="DW1182" s="4"/>
      <c r="DX1182" s="4"/>
      <c r="DY1182" s="4"/>
      <c r="DZ1182" s="4"/>
      <c r="EA1182" s="4"/>
      <c r="EB1182" s="4"/>
      <c r="EC1182" s="4"/>
      <c r="ED1182" s="4"/>
      <c r="EE1182" s="4"/>
      <c r="EF1182" s="4"/>
      <c r="EG1182" s="4"/>
      <c r="EH1182" s="4"/>
      <c r="EI1182" s="4"/>
      <c r="EJ1182" s="4"/>
      <c r="EK1182" s="4"/>
      <c r="EL1182" s="4"/>
      <c r="EM1182" s="4"/>
      <c r="EN1182" s="4"/>
      <c r="EO1182" s="4"/>
      <c r="EP1182" s="4"/>
      <c r="EQ1182" s="4"/>
      <c r="ER1182" s="4"/>
      <c r="ES1182" s="4"/>
      <c r="ET1182" s="4"/>
      <c r="EU1182" s="4"/>
      <c r="EV1182" s="4"/>
      <c r="EW1182" s="4"/>
      <c r="EX1182" s="4"/>
      <c r="EY1182" s="4"/>
      <c r="EZ1182" s="4"/>
      <c r="FA1182" s="4"/>
      <c r="FB1182" s="4"/>
      <c r="FC1182" s="4"/>
      <c r="FD1182" s="4"/>
      <c r="FE1182" s="4"/>
      <c r="FF1182" s="4"/>
      <c r="FG1182" s="4"/>
      <c r="FH1182" s="4"/>
      <c r="FI1182" s="4"/>
      <c r="FJ1182" s="4"/>
      <c r="FK1182" s="4"/>
      <c r="FL1182" s="4"/>
      <c r="FM1182" s="4"/>
      <c r="FN1182" s="4"/>
      <c r="FO1182" s="4"/>
      <c r="FP1182" s="4"/>
      <c r="FQ1182" s="4"/>
      <c r="FR1182" s="4"/>
      <c r="FS1182" s="4"/>
      <c r="FT1182" s="4"/>
      <c r="FU1182" s="4"/>
      <c r="FV1182" s="4"/>
      <c r="FW1182" s="4"/>
      <c r="FX1182" s="4"/>
      <c r="FY1182" s="4"/>
      <c r="FZ1182" s="4"/>
      <c r="GA1182" s="4"/>
      <c r="GB1182" s="4"/>
      <c r="GC1182" s="4"/>
      <c r="GD1182" s="4"/>
      <c r="GE1182" s="4"/>
      <c r="GF1182" s="4"/>
      <c r="GG1182" s="4"/>
      <c r="GH1182" s="4"/>
      <c r="GI1182" s="4"/>
      <c r="GJ1182" s="4"/>
      <c r="GK1182" s="4"/>
      <c r="GL1182" s="4"/>
      <c r="GM1182" s="4"/>
      <c r="GN1182" s="4"/>
      <c r="GO1182" s="4"/>
      <c r="GP1182" s="4"/>
      <c r="GQ1182" s="4"/>
      <c r="GR1182" s="4"/>
      <c r="GS1182" s="4"/>
      <c r="GT1182" s="4"/>
      <c r="GU1182" s="4"/>
      <c r="GV1182" s="4"/>
      <c r="GW1182" s="4"/>
      <c r="GX1182" s="4"/>
      <c r="GY1182" s="4"/>
      <c r="GZ1182" s="4"/>
      <c r="HA1182" s="4"/>
      <c r="HB1182" s="4"/>
      <c r="HC1182" s="4"/>
      <c r="HD1182" s="4"/>
      <c r="HE1182" s="4"/>
      <c r="HF1182" s="4"/>
      <c r="HG1182" s="4"/>
      <c r="HH1182" s="4"/>
      <c r="HI1182" s="4"/>
      <c r="HJ1182" s="4"/>
      <c r="HK1182" s="4"/>
      <c r="HL1182" s="4"/>
      <c r="HM1182" s="4"/>
      <c r="HN1182" s="4"/>
      <c r="HO1182" s="4"/>
      <c r="HP1182" s="4"/>
      <c r="HQ1182" s="4"/>
      <c r="HR1182" s="4"/>
      <c r="HS1182" s="4"/>
      <c r="HT1182" s="4"/>
      <c r="HU1182" s="4"/>
      <c r="HV1182" s="4"/>
      <c r="HW1182" s="4"/>
      <c r="HX1182" s="4"/>
      <c r="HY1182" s="4"/>
      <c r="HZ1182" s="4"/>
      <c r="IA1182" s="4"/>
      <c r="IB1182" s="4"/>
      <c r="IC1182" s="4"/>
      <c r="ID1182" s="4"/>
      <c r="IE1182" s="4"/>
      <c r="IF1182" s="4"/>
      <c r="IG1182" s="4"/>
      <c r="IH1182" s="4"/>
      <c r="II1182" s="4"/>
      <c r="IJ1182" s="4"/>
      <c r="IK1182" s="4"/>
      <c r="IL1182" s="4"/>
      <c r="IM1182" s="4"/>
      <c r="IN1182" s="4"/>
      <c r="IO1182" s="4"/>
      <c r="IP1182" s="4"/>
      <c r="IQ1182" s="4"/>
      <c r="IR1182" s="4"/>
      <c r="IS1182" s="4"/>
      <c r="IT1182" s="2"/>
      <c r="IU1182" s="2"/>
      <c r="IV1182" s="2"/>
      <c r="IW1182" s="2"/>
      <c r="IX1182" s="2"/>
      <c r="IY1182" s="2"/>
      <c r="IZ1182" s="2"/>
      <c r="JA1182" s="2"/>
      <c r="JB1182" s="2"/>
      <c r="JC1182" s="2"/>
      <c r="JD1182" s="2"/>
      <c r="JE1182" s="2"/>
      <c r="JF1182" s="2"/>
      <c r="JG1182" s="2"/>
      <c r="JH1182" s="2"/>
      <c r="JI1182" s="2"/>
      <c r="JJ1182" s="2"/>
      <c r="JK1182" s="2"/>
      <c r="JL1182" s="2"/>
      <c r="JM1182" s="2"/>
      <c r="JN1182" s="2"/>
      <c r="JO1182" s="2"/>
      <c r="JP1182" s="2"/>
      <c r="JQ1182" s="2"/>
      <c r="JR1182" s="2"/>
      <c r="JS1182" s="2"/>
    </row>
    <row r="1183" spans="1:279" s="11" customFormat="1" ht="14.25" customHeight="1">
      <c r="A1183" s="65">
        <v>43474</v>
      </c>
      <c r="B1183" s="63" t="s">
        <v>29</v>
      </c>
      <c r="C1183" s="63">
        <v>1100</v>
      </c>
      <c r="D1183" s="63">
        <v>440</v>
      </c>
      <c r="E1183" s="64">
        <v>13.5</v>
      </c>
      <c r="F1183" s="63">
        <v>14.5</v>
      </c>
      <c r="G1183" s="63">
        <v>16</v>
      </c>
      <c r="H1183" s="63">
        <v>1100</v>
      </c>
      <c r="I1183" s="63">
        <v>1100</v>
      </c>
      <c r="J1183" s="63">
        <v>2200</v>
      </c>
      <c r="K1183" s="81" t="s">
        <v>115</v>
      </c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/>
      <c r="AX1183" s="4"/>
      <c r="AY1183" s="4"/>
      <c r="AZ1183" s="4"/>
      <c r="BA1183" s="4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4"/>
      <c r="CM1183" s="4"/>
      <c r="CN1183" s="4"/>
      <c r="CO1183" s="4"/>
      <c r="CP1183" s="4"/>
      <c r="CQ1183" s="4"/>
      <c r="CR1183" s="4"/>
      <c r="CS1183" s="4"/>
      <c r="CT1183" s="4"/>
      <c r="CU1183" s="4"/>
      <c r="CV1183" s="4"/>
      <c r="CW1183" s="4"/>
      <c r="CX1183" s="4"/>
      <c r="CY1183" s="4"/>
      <c r="CZ1183" s="4"/>
      <c r="DA1183" s="4"/>
      <c r="DB1183" s="4"/>
      <c r="DC1183" s="4"/>
      <c r="DD1183" s="4"/>
      <c r="DE1183" s="4"/>
      <c r="DF1183" s="4"/>
      <c r="DG1183" s="4"/>
      <c r="DH1183" s="4"/>
      <c r="DI1183" s="4"/>
      <c r="DJ1183" s="4"/>
      <c r="DK1183" s="4"/>
      <c r="DL1183" s="4"/>
      <c r="DM1183" s="4"/>
      <c r="DN1183" s="4"/>
      <c r="DO1183" s="4"/>
      <c r="DP1183" s="4"/>
      <c r="DQ1183" s="4"/>
      <c r="DR1183" s="4"/>
      <c r="DS1183" s="4"/>
      <c r="DT1183" s="4"/>
      <c r="DU1183" s="4"/>
      <c r="DV1183" s="4"/>
      <c r="DW1183" s="4"/>
      <c r="DX1183" s="4"/>
      <c r="DY1183" s="4"/>
      <c r="DZ1183" s="4"/>
      <c r="EA1183" s="4"/>
      <c r="EB1183" s="4"/>
      <c r="EC1183" s="4"/>
      <c r="ED1183" s="4"/>
      <c r="EE1183" s="4"/>
      <c r="EF1183" s="4"/>
      <c r="EG1183" s="4"/>
      <c r="EH1183" s="4"/>
      <c r="EI1183" s="4"/>
      <c r="EJ1183" s="4"/>
      <c r="EK1183" s="4"/>
      <c r="EL1183" s="4"/>
      <c r="EM1183" s="4"/>
      <c r="EN1183" s="4"/>
      <c r="EO1183" s="4"/>
      <c r="EP1183" s="4"/>
      <c r="EQ1183" s="4"/>
      <c r="ER1183" s="4"/>
      <c r="ES1183" s="4"/>
      <c r="ET1183" s="4"/>
      <c r="EU1183" s="4"/>
      <c r="EV1183" s="4"/>
      <c r="EW1183" s="4"/>
      <c r="EX1183" s="4"/>
      <c r="EY1183" s="4"/>
      <c r="EZ1183" s="4"/>
      <c r="FA1183" s="4"/>
      <c r="FB1183" s="4"/>
      <c r="FC1183" s="4"/>
      <c r="FD1183" s="4"/>
      <c r="FE1183" s="4"/>
      <c r="FF1183" s="4"/>
      <c r="FG1183" s="4"/>
      <c r="FH1183" s="4"/>
      <c r="FI1183" s="4"/>
      <c r="FJ1183" s="4"/>
      <c r="FK1183" s="4"/>
      <c r="FL1183" s="4"/>
      <c r="FM1183" s="4"/>
      <c r="FN1183" s="4"/>
      <c r="FO1183" s="4"/>
      <c r="FP1183" s="4"/>
      <c r="FQ1183" s="4"/>
      <c r="FR1183" s="4"/>
      <c r="FS1183" s="4"/>
      <c r="FT1183" s="4"/>
      <c r="FU1183" s="4"/>
      <c r="FV1183" s="4"/>
      <c r="FW1183" s="4"/>
      <c r="FX1183" s="4"/>
      <c r="FY1183" s="4"/>
      <c r="FZ1183" s="4"/>
      <c r="GA1183" s="4"/>
      <c r="GB1183" s="4"/>
      <c r="GC1183" s="4"/>
      <c r="GD1183" s="4"/>
      <c r="GE1183" s="4"/>
      <c r="GF1183" s="4"/>
      <c r="GG1183" s="4"/>
      <c r="GH1183" s="4"/>
      <c r="GI1183" s="4"/>
      <c r="GJ1183" s="4"/>
      <c r="GK1183" s="4"/>
      <c r="GL1183" s="4"/>
      <c r="GM1183" s="4"/>
      <c r="GN1183" s="4"/>
      <c r="GO1183" s="4"/>
      <c r="GP1183" s="4"/>
      <c r="GQ1183" s="4"/>
      <c r="GR1183" s="4"/>
      <c r="GS1183" s="4"/>
      <c r="GT1183" s="4"/>
      <c r="GU1183" s="4"/>
      <c r="GV1183" s="4"/>
      <c r="GW1183" s="4"/>
      <c r="GX1183" s="4"/>
      <c r="GY1183" s="4"/>
      <c r="GZ1183" s="4"/>
      <c r="HA1183" s="4"/>
      <c r="HB1183" s="4"/>
      <c r="HC1183" s="4"/>
      <c r="HD1183" s="4"/>
      <c r="HE1183" s="4"/>
      <c r="HF1183" s="4"/>
      <c r="HG1183" s="4"/>
      <c r="HH1183" s="4"/>
      <c r="HI1183" s="4"/>
      <c r="HJ1183" s="4"/>
      <c r="HK1183" s="4"/>
      <c r="HL1183" s="4"/>
      <c r="HM1183" s="4"/>
      <c r="HN1183" s="4"/>
      <c r="HO1183" s="4"/>
      <c r="HP1183" s="4"/>
      <c r="HQ1183" s="4"/>
      <c r="HR1183" s="4"/>
      <c r="HS1183" s="4"/>
      <c r="HT1183" s="4"/>
      <c r="HU1183" s="4"/>
      <c r="HV1183" s="4"/>
      <c r="HW1183" s="4"/>
      <c r="HX1183" s="4"/>
      <c r="HY1183" s="4"/>
      <c r="HZ1183" s="4"/>
      <c r="IA1183" s="4"/>
      <c r="IB1183" s="4"/>
      <c r="IC1183" s="4"/>
      <c r="ID1183" s="4"/>
      <c r="IE1183" s="4"/>
      <c r="IF1183" s="4"/>
      <c r="IG1183" s="4"/>
      <c r="IH1183" s="4"/>
      <c r="II1183" s="4"/>
      <c r="IJ1183" s="4"/>
      <c r="IK1183" s="4"/>
      <c r="IL1183" s="4"/>
      <c r="IM1183" s="4"/>
      <c r="IN1183" s="4"/>
      <c r="IO1183" s="4"/>
      <c r="IP1183" s="4"/>
      <c r="IQ1183" s="4"/>
      <c r="IR1183" s="4"/>
      <c r="IS1183" s="4"/>
      <c r="IT1183" s="2"/>
      <c r="IU1183" s="2"/>
      <c r="IV1183" s="2"/>
      <c r="IW1183" s="2"/>
      <c r="IX1183" s="2"/>
      <c r="IY1183" s="2"/>
      <c r="IZ1183" s="2"/>
      <c r="JA1183" s="2"/>
      <c r="JB1183" s="2"/>
      <c r="JC1183" s="2"/>
      <c r="JD1183" s="2"/>
      <c r="JE1183" s="2"/>
      <c r="JF1183" s="2"/>
      <c r="JG1183" s="2"/>
      <c r="JH1183" s="2"/>
      <c r="JI1183" s="2"/>
      <c r="JJ1183" s="2"/>
      <c r="JK1183" s="2"/>
      <c r="JL1183" s="2"/>
      <c r="JM1183" s="2"/>
      <c r="JN1183" s="2"/>
      <c r="JO1183" s="2"/>
      <c r="JP1183" s="2"/>
      <c r="JQ1183" s="2"/>
      <c r="JR1183" s="2"/>
      <c r="JS1183" s="2"/>
    </row>
    <row r="1184" spans="1:279" s="11" customFormat="1" ht="14.25" customHeight="1">
      <c r="A1184" s="65">
        <v>43473</v>
      </c>
      <c r="B1184" s="63" t="s">
        <v>16</v>
      </c>
      <c r="C1184" s="63">
        <v>2000</v>
      </c>
      <c r="D1184" s="63">
        <v>175</v>
      </c>
      <c r="E1184" s="64">
        <v>9</v>
      </c>
      <c r="F1184" s="63">
        <v>10</v>
      </c>
      <c r="G1184" s="63">
        <v>11</v>
      </c>
      <c r="H1184" s="63">
        <v>2000</v>
      </c>
      <c r="I1184" s="63">
        <v>0</v>
      </c>
      <c r="J1184" s="63">
        <v>2000</v>
      </c>
      <c r="K1184" s="81" t="s">
        <v>116</v>
      </c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/>
      <c r="AX1184" s="4"/>
      <c r="AY1184" s="4"/>
      <c r="AZ1184" s="4"/>
      <c r="BA1184" s="4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4"/>
      <c r="CM1184" s="4"/>
      <c r="CN1184" s="4"/>
      <c r="CO1184" s="4"/>
      <c r="CP1184" s="4"/>
      <c r="CQ1184" s="4"/>
      <c r="CR1184" s="4"/>
      <c r="CS1184" s="4"/>
      <c r="CT1184" s="4"/>
      <c r="CU1184" s="4"/>
      <c r="CV1184" s="4"/>
      <c r="CW1184" s="4"/>
      <c r="CX1184" s="4"/>
      <c r="CY1184" s="4"/>
      <c r="CZ1184" s="4"/>
      <c r="DA1184" s="4"/>
      <c r="DB1184" s="4"/>
      <c r="DC1184" s="4"/>
      <c r="DD1184" s="4"/>
      <c r="DE1184" s="4"/>
      <c r="DF1184" s="4"/>
      <c r="DG1184" s="4"/>
      <c r="DH1184" s="4"/>
      <c r="DI1184" s="4"/>
      <c r="DJ1184" s="4"/>
      <c r="DK1184" s="4"/>
      <c r="DL1184" s="4"/>
      <c r="DM1184" s="4"/>
      <c r="DN1184" s="4"/>
      <c r="DO1184" s="4"/>
      <c r="DP1184" s="4"/>
      <c r="DQ1184" s="4"/>
      <c r="DR1184" s="4"/>
      <c r="DS1184" s="4"/>
      <c r="DT1184" s="4"/>
      <c r="DU1184" s="4"/>
      <c r="DV1184" s="4"/>
      <c r="DW1184" s="4"/>
      <c r="DX1184" s="4"/>
      <c r="DY1184" s="4"/>
      <c r="DZ1184" s="4"/>
      <c r="EA1184" s="4"/>
      <c r="EB1184" s="4"/>
      <c r="EC1184" s="4"/>
      <c r="ED1184" s="4"/>
      <c r="EE1184" s="4"/>
      <c r="EF1184" s="4"/>
      <c r="EG1184" s="4"/>
      <c r="EH1184" s="4"/>
      <c r="EI1184" s="4"/>
      <c r="EJ1184" s="4"/>
      <c r="EK1184" s="4"/>
      <c r="EL1184" s="4"/>
      <c r="EM1184" s="4"/>
      <c r="EN1184" s="4"/>
      <c r="EO1184" s="4"/>
      <c r="EP1184" s="4"/>
      <c r="EQ1184" s="4"/>
      <c r="ER1184" s="4"/>
      <c r="ES1184" s="4"/>
      <c r="ET1184" s="4"/>
      <c r="EU1184" s="4"/>
      <c r="EV1184" s="4"/>
      <c r="EW1184" s="4"/>
      <c r="EX1184" s="4"/>
      <c r="EY1184" s="4"/>
      <c r="EZ1184" s="4"/>
      <c r="FA1184" s="4"/>
      <c r="FB1184" s="4"/>
      <c r="FC1184" s="4"/>
      <c r="FD1184" s="4"/>
      <c r="FE1184" s="4"/>
      <c r="FF1184" s="4"/>
      <c r="FG1184" s="4"/>
      <c r="FH1184" s="4"/>
      <c r="FI1184" s="4"/>
      <c r="FJ1184" s="4"/>
      <c r="FK1184" s="4"/>
      <c r="FL1184" s="4"/>
      <c r="FM1184" s="4"/>
      <c r="FN1184" s="4"/>
      <c r="FO1184" s="4"/>
      <c r="FP1184" s="4"/>
      <c r="FQ1184" s="4"/>
      <c r="FR1184" s="4"/>
      <c r="FS1184" s="4"/>
      <c r="FT1184" s="4"/>
      <c r="FU1184" s="4"/>
      <c r="FV1184" s="4"/>
      <c r="FW1184" s="4"/>
      <c r="FX1184" s="4"/>
      <c r="FY1184" s="4"/>
      <c r="FZ1184" s="4"/>
      <c r="GA1184" s="4"/>
      <c r="GB1184" s="4"/>
      <c r="GC1184" s="4"/>
      <c r="GD1184" s="4"/>
      <c r="GE1184" s="4"/>
      <c r="GF1184" s="4"/>
      <c r="GG1184" s="4"/>
      <c r="GH1184" s="4"/>
      <c r="GI1184" s="4"/>
      <c r="GJ1184" s="4"/>
      <c r="GK1184" s="4"/>
      <c r="GL1184" s="4"/>
      <c r="GM1184" s="4"/>
      <c r="GN1184" s="4"/>
      <c r="GO1184" s="4"/>
      <c r="GP1184" s="4"/>
      <c r="GQ1184" s="4"/>
      <c r="GR1184" s="4"/>
      <c r="GS1184" s="4"/>
      <c r="GT1184" s="4"/>
      <c r="GU1184" s="4"/>
      <c r="GV1184" s="4"/>
      <c r="GW1184" s="4"/>
      <c r="GX1184" s="4"/>
      <c r="GY1184" s="4"/>
      <c r="GZ1184" s="4"/>
      <c r="HA1184" s="4"/>
      <c r="HB1184" s="4"/>
      <c r="HC1184" s="4"/>
      <c r="HD1184" s="4"/>
      <c r="HE1184" s="4"/>
      <c r="HF1184" s="4"/>
      <c r="HG1184" s="4"/>
      <c r="HH1184" s="4"/>
      <c r="HI1184" s="4"/>
      <c r="HJ1184" s="4"/>
      <c r="HK1184" s="4"/>
      <c r="HL1184" s="4"/>
      <c r="HM1184" s="4"/>
      <c r="HN1184" s="4"/>
      <c r="HO1184" s="4"/>
      <c r="HP1184" s="4"/>
      <c r="HQ1184" s="4"/>
      <c r="HR1184" s="4"/>
      <c r="HS1184" s="4"/>
      <c r="HT1184" s="4"/>
      <c r="HU1184" s="4"/>
      <c r="HV1184" s="4"/>
      <c r="HW1184" s="4"/>
      <c r="HX1184" s="4"/>
      <c r="HY1184" s="4"/>
      <c r="HZ1184" s="4"/>
      <c r="IA1184" s="4"/>
      <c r="IB1184" s="4"/>
      <c r="IC1184" s="4"/>
      <c r="ID1184" s="4"/>
      <c r="IE1184" s="4"/>
      <c r="IF1184" s="4"/>
      <c r="IG1184" s="4"/>
      <c r="IH1184" s="4"/>
      <c r="II1184" s="4"/>
      <c r="IJ1184" s="4"/>
      <c r="IK1184" s="4"/>
      <c r="IL1184" s="4"/>
      <c r="IM1184" s="4"/>
      <c r="IN1184" s="4"/>
      <c r="IO1184" s="4"/>
      <c r="IP1184" s="4"/>
      <c r="IQ1184" s="4"/>
      <c r="IR1184" s="4"/>
      <c r="IS1184" s="4"/>
      <c r="IT1184" s="2"/>
      <c r="IU1184" s="2"/>
      <c r="IV1184" s="2"/>
      <c r="IW1184" s="2"/>
      <c r="IX1184" s="2"/>
      <c r="IY1184" s="2"/>
      <c r="IZ1184" s="2"/>
      <c r="JA1184" s="2"/>
      <c r="JB1184" s="2"/>
      <c r="JC1184" s="2"/>
      <c r="JD1184" s="2"/>
      <c r="JE1184" s="2"/>
      <c r="JF1184" s="2"/>
      <c r="JG1184" s="2"/>
      <c r="JH1184" s="2"/>
      <c r="JI1184" s="2"/>
      <c r="JJ1184" s="2"/>
      <c r="JK1184" s="2"/>
      <c r="JL1184" s="2"/>
      <c r="JM1184" s="2"/>
      <c r="JN1184" s="2"/>
      <c r="JO1184" s="2"/>
      <c r="JP1184" s="2"/>
      <c r="JQ1184" s="2"/>
      <c r="JR1184" s="2"/>
      <c r="JS1184" s="2"/>
    </row>
    <row r="1185" spans="1:279" s="11" customFormat="1" ht="14.25" customHeight="1">
      <c r="A1185" s="65">
        <v>43473</v>
      </c>
      <c r="B1185" s="63" t="s">
        <v>140</v>
      </c>
      <c r="C1185" s="63">
        <v>1750</v>
      </c>
      <c r="D1185" s="63">
        <v>190</v>
      </c>
      <c r="E1185" s="64">
        <v>16</v>
      </c>
      <c r="F1185" s="63">
        <v>17.5</v>
      </c>
      <c r="G1185" s="63">
        <v>19</v>
      </c>
      <c r="H1185" s="63">
        <v>0</v>
      </c>
      <c r="I1185" s="63">
        <v>0</v>
      </c>
      <c r="J1185" s="63">
        <v>0</v>
      </c>
      <c r="K1185" s="81" t="s">
        <v>113</v>
      </c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/>
      <c r="AX1185" s="4"/>
      <c r="AY1185" s="4"/>
      <c r="AZ1185" s="4"/>
      <c r="BA1185" s="4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"/>
      <c r="BV1185" s="4"/>
      <c r="BW1185" s="4"/>
      <c r="BX1185" s="4"/>
      <c r="BY1185" s="4"/>
      <c r="BZ1185" s="4"/>
      <c r="CA1185" s="4"/>
      <c r="CB1185" s="4"/>
      <c r="CC1185" s="4"/>
      <c r="CD1185" s="4"/>
      <c r="CE1185" s="4"/>
      <c r="CF1185" s="4"/>
      <c r="CG1185" s="4"/>
      <c r="CH1185" s="4"/>
      <c r="CI1185" s="4"/>
      <c r="CJ1185" s="4"/>
      <c r="CK1185" s="4"/>
      <c r="CL1185" s="4"/>
      <c r="CM1185" s="4"/>
      <c r="CN1185" s="4"/>
      <c r="CO1185" s="4"/>
      <c r="CP1185" s="4"/>
      <c r="CQ1185" s="4"/>
      <c r="CR1185" s="4"/>
      <c r="CS1185" s="4"/>
      <c r="CT1185" s="4"/>
      <c r="CU1185" s="4"/>
      <c r="CV1185" s="4"/>
      <c r="CW1185" s="4"/>
      <c r="CX1185" s="4"/>
      <c r="CY1185" s="4"/>
      <c r="CZ1185" s="4"/>
      <c r="DA1185" s="4"/>
      <c r="DB1185" s="4"/>
      <c r="DC1185" s="4"/>
      <c r="DD1185" s="4"/>
      <c r="DE1185" s="4"/>
      <c r="DF1185" s="4"/>
      <c r="DG1185" s="4"/>
      <c r="DH1185" s="4"/>
      <c r="DI1185" s="4"/>
      <c r="DJ1185" s="4"/>
      <c r="DK1185" s="4"/>
      <c r="DL1185" s="4"/>
      <c r="DM1185" s="4"/>
      <c r="DN1185" s="4"/>
      <c r="DO1185" s="4"/>
      <c r="DP1185" s="4"/>
      <c r="DQ1185" s="4"/>
      <c r="DR1185" s="4"/>
      <c r="DS1185" s="4"/>
      <c r="DT1185" s="4"/>
      <c r="DU1185" s="4"/>
      <c r="DV1185" s="4"/>
      <c r="DW1185" s="4"/>
      <c r="DX1185" s="4"/>
      <c r="DY1185" s="4"/>
      <c r="DZ1185" s="4"/>
      <c r="EA1185" s="4"/>
      <c r="EB1185" s="4"/>
      <c r="EC1185" s="4"/>
      <c r="ED1185" s="4"/>
      <c r="EE1185" s="4"/>
      <c r="EF1185" s="4"/>
      <c r="EG1185" s="4"/>
      <c r="EH1185" s="4"/>
      <c r="EI1185" s="4"/>
      <c r="EJ1185" s="4"/>
      <c r="EK1185" s="4"/>
      <c r="EL1185" s="4"/>
      <c r="EM1185" s="4"/>
      <c r="EN1185" s="4"/>
      <c r="EO1185" s="4"/>
      <c r="EP1185" s="4"/>
      <c r="EQ1185" s="4"/>
      <c r="ER1185" s="4"/>
      <c r="ES1185" s="4"/>
      <c r="ET1185" s="4"/>
      <c r="EU1185" s="4"/>
      <c r="EV1185" s="4"/>
      <c r="EW1185" s="4"/>
      <c r="EX1185" s="4"/>
      <c r="EY1185" s="4"/>
      <c r="EZ1185" s="4"/>
      <c r="FA1185" s="4"/>
      <c r="FB1185" s="4"/>
      <c r="FC1185" s="4"/>
      <c r="FD1185" s="4"/>
      <c r="FE1185" s="4"/>
      <c r="FF1185" s="4"/>
      <c r="FG1185" s="4"/>
      <c r="FH1185" s="4"/>
      <c r="FI1185" s="4"/>
      <c r="FJ1185" s="4"/>
      <c r="FK1185" s="4"/>
      <c r="FL1185" s="4"/>
      <c r="FM1185" s="4"/>
      <c r="FN1185" s="4"/>
      <c r="FO1185" s="4"/>
      <c r="FP1185" s="4"/>
      <c r="FQ1185" s="4"/>
      <c r="FR1185" s="4"/>
      <c r="FS1185" s="4"/>
      <c r="FT1185" s="4"/>
      <c r="FU1185" s="4"/>
      <c r="FV1185" s="4"/>
      <c r="FW1185" s="4"/>
      <c r="FX1185" s="4"/>
      <c r="FY1185" s="4"/>
      <c r="FZ1185" s="4"/>
      <c r="GA1185" s="4"/>
      <c r="GB1185" s="4"/>
      <c r="GC1185" s="4"/>
      <c r="GD1185" s="4"/>
      <c r="GE1185" s="4"/>
      <c r="GF1185" s="4"/>
      <c r="GG1185" s="4"/>
      <c r="GH1185" s="4"/>
      <c r="GI1185" s="4"/>
      <c r="GJ1185" s="4"/>
      <c r="GK1185" s="4"/>
      <c r="GL1185" s="4"/>
      <c r="GM1185" s="4"/>
      <c r="GN1185" s="4"/>
      <c r="GO1185" s="4"/>
      <c r="GP1185" s="4"/>
      <c r="GQ1185" s="4"/>
      <c r="GR1185" s="4"/>
      <c r="GS1185" s="4"/>
      <c r="GT1185" s="4"/>
      <c r="GU1185" s="4"/>
      <c r="GV1185" s="4"/>
      <c r="GW1185" s="4"/>
      <c r="GX1185" s="4"/>
      <c r="GY1185" s="4"/>
      <c r="GZ1185" s="4"/>
      <c r="HA1185" s="4"/>
      <c r="HB1185" s="4"/>
      <c r="HC1185" s="4"/>
      <c r="HD1185" s="4"/>
      <c r="HE1185" s="4"/>
      <c r="HF1185" s="4"/>
      <c r="HG1185" s="4"/>
      <c r="HH1185" s="4"/>
      <c r="HI1185" s="4"/>
      <c r="HJ1185" s="4"/>
      <c r="HK1185" s="4"/>
      <c r="HL1185" s="4"/>
      <c r="HM1185" s="4"/>
      <c r="HN1185" s="4"/>
      <c r="HO1185" s="4"/>
      <c r="HP1185" s="4"/>
      <c r="HQ1185" s="4"/>
      <c r="HR1185" s="4"/>
      <c r="HS1185" s="4"/>
      <c r="HT1185" s="4"/>
      <c r="HU1185" s="4"/>
      <c r="HV1185" s="4"/>
      <c r="HW1185" s="4"/>
      <c r="HX1185" s="4"/>
      <c r="HY1185" s="4"/>
      <c r="HZ1185" s="4"/>
      <c r="IA1185" s="4"/>
      <c r="IB1185" s="4"/>
      <c r="IC1185" s="4"/>
      <c r="ID1185" s="4"/>
      <c r="IE1185" s="4"/>
      <c r="IF1185" s="4"/>
      <c r="IG1185" s="4"/>
      <c r="IH1185" s="4"/>
      <c r="II1185" s="4"/>
      <c r="IJ1185" s="4"/>
      <c r="IK1185" s="4"/>
      <c r="IL1185" s="4"/>
      <c r="IM1185" s="4"/>
      <c r="IN1185" s="4"/>
      <c r="IO1185" s="4"/>
      <c r="IP1185" s="4"/>
      <c r="IQ1185" s="4"/>
      <c r="IR1185" s="4"/>
      <c r="IS1185" s="4"/>
      <c r="IT1185" s="2"/>
      <c r="IU1185" s="2"/>
      <c r="IV1185" s="2"/>
      <c r="IW1185" s="2"/>
      <c r="IX1185" s="2"/>
      <c r="IY1185" s="2"/>
      <c r="IZ1185" s="2"/>
      <c r="JA1185" s="2"/>
      <c r="JB1185" s="2"/>
      <c r="JC1185" s="2"/>
      <c r="JD1185" s="2"/>
      <c r="JE1185" s="2"/>
      <c r="JF1185" s="2"/>
      <c r="JG1185" s="2"/>
      <c r="JH1185" s="2"/>
      <c r="JI1185" s="2"/>
      <c r="JJ1185" s="2"/>
      <c r="JK1185" s="2"/>
      <c r="JL1185" s="2"/>
      <c r="JM1185" s="2"/>
      <c r="JN1185" s="2"/>
      <c r="JO1185" s="2"/>
      <c r="JP1185" s="2"/>
      <c r="JQ1185" s="2"/>
      <c r="JR1185" s="2"/>
      <c r="JS1185" s="2"/>
    </row>
    <row r="1186" spans="1:279" s="11" customFormat="1" ht="14.25" customHeight="1">
      <c r="A1186" s="65">
        <v>43472</v>
      </c>
      <c r="B1186" s="63" t="s">
        <v>16</v>
      </c>
      <c r="C1186" s="63">
        <v>2000</v>
      </c>
      <c r="D1186" s="63">
        <v>170</v>
      </c>
      <c r="E1186" s="64">
        <v>8</v>
      </c>
      <c r="F1186" s="63">
        <v>9</v>
      </c>
      <c r="G1186" s="63">
        <v>10</v>
      </c>
      <c r="H1186" s="63">
        <v>0</v>
      </c>
      <c r="I1186" s="63">
        <v>0</v>
      </c>
      <c r="J1186" s="63">
        <v>0</v>
      </c>
      <c r="K1186" s="81" t="s">
        <v>114</v>
      </c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/>
      <c r="AX1186" s="4"/>
      <c r="AY1186" s="4"/>
      <c r="AZ1186" s="4"/>
      <c r="BA1186" s="4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4"/>
      <c r="CM1186" s="4"/>
      <c r="CN1186" s="4"/>
      <c r="CO1186" s="4"/>
      <c r="CP1186" s="4"/>
      <c r="CQ1186" s="4"/>
      <c r="CR1186" s="4"/>
      <c r="CS1186" s="4"/>
      <c r="CT1186" s="4"/>
      <c r="CU1186" s="4"/>
      <c r="CV1186" s="4"/>
      <c r="CW1186" s="4"/>
      <c r="CX1186" s="4"/>
      <c r="CY1186" s="4"/>
      <c r="CZ1186" s="4"/>
      <c r="DA1186" s="4"/>
      <c r="DB1186" s="4"/>
      <c r="DC1186" s="4"/>
      <c r="DD1186" s="4"/>
      <c r="DE1186" s="4"/>
      <c r="DF1186" s="4"/>
      <c r="DG1186" s="4"/>
      <c r="DH1186" s="4"/>
      <c r="DI1186" s="4"/>
      <c r="DJ1186" s="4"/>
      <c r="DK1186" s="4"/>
      <c r="DL1186" s="4"/>
      <c r="DM1186" s="4"/>
      <c r="DN1186" s="4"/>
      <c r="DO1186" s="4"/>
      <c r="DP1186" s="4"/>
      <c r="DQ1186" s="4"/>
      <c r="DR1186" s="4"/>
      <c r="DS1186" s="4"/>
      <c r="DT1186" s="4"/>
      <c r="DU1186" s="4"/>
      <c r="DV1186" s="4"/>
      <c r="DW1186" s="4"/>
      <c r="DX1186" s="4"/>
      <c r="DY1186" s="4"/>
      <c r="DZ1186" s="4"/>
      <c r="EA1186" s="4"/>
      <c r="EB1186" s="4"/>
      <c r="EC1186" s="4"/>
      <c r="ED1186" s="4"/>
      <c r="EE1186" s="4"/>
      <c r="EF1186" s="4"/>
      <c r="EG1186" s="4"/>
      <c r="EH1186" s="4"/>
      <c r="EI1186" s="4"/>
      <c r="EJ1186" s="4"/>
      <c r="EK1186" s="4"/>
      <c r="EL1186" s="4"/>
      <c r="EM1186" s="4"/>
      <c r="EN1186" s="4"/>
      <c r="EO1186" s="4"/>
      <c r="EP1186" s="4"/>
      <c r="EQ1186" s="4"/>
      <c r="ER1186" s="4"/>
      <c r="ES1186" s="4"/>
      <c r="ET1186" s="4"/>
      <c r="EU1186" s="4"/>
      <c r="EV1186" s="4"/>
      <c r="EW1186" s="4"/>
      <c r="EX1186" s="4"/>
      <c r="EY1186" s="4"/>
      <c r="EZ1186" s="4"/>
      <c r="FA1186" s="4"/>
      <c r="FB1186" s="4"/>
      <c r="FC1186" s="4"/>
      <c r="FD1186" s="4"/>
      <c r="FE1186" s="4"/>
      <c r="FF1186" s="4"/>
      <c r="FG1186" s="4"/>
      <c r="FH1186" s="4"/>
      <c r="FI1186" s="4"/>
      <c r="FJ1186" s="4"/>
      <c r="FK1186" s="4"/>
      <c r="FL1186" s="4"/>
      <c r="FM1186" s="4"/>
      <c r="FN1186" s="4"/>
      <c r="FO1186" s="4"/>
      <c r="FP1186" s="4"/>
      <c r="FQ1186" s="4"/>
      <c r="FR1186" s="4"/>
      <c r="FS1186" s="4"/>
      <c r="FT1186" s="4"/>
      <c r="FU1186" s="4"/>
      <c r="FV1186" s="4"/>
      <c r="FW1186" s="4"/>
      <c r="FX1186" s="4"/>
      <c r="FY1186" s="4"/>
      <c r="FZ1186" s="4"/>
      <c r="GA1186" s="4"/>
      <c r="GB1186" s="4"/>
      <c r="GC1186" s="4"/>
      <c r="GD1186" s="4"/>
      <c r="GE1186" s="4"/>
      <c r="GF1186" s="4"/>
      <c r="GG1186" s="4"/>
      <c r="GH1186" s="4"/>
      <c r="GI1186" s="4"/>
      <c r="GJ1186" s="4"/>
      <c r="GK1186" s="4"/>
      <c r="GL1186" s="4"/>
      <c r="GM1186" s="4"/>
      <c r="GN1186" s="4"/>
      <c r="GO1186" s="4"/>
      <c r="GP1186" s="4"/>
      <c r="GQ1186" s="4"/>
      <c r="GR1186" s="4"/>
      <c r="GS1186" s="4"/>
      <c r="GT1186" s="4"/>
      <c r="GU1186" s="4"/>
      <c r="GV1186" s="4"/>
      <c r="GW1186" s="4"/>
      <c r="GX1186" s="4"/>
      <c r="GY1186" s="4"/>
      <c r="GZ1186" s="4"/>
      <c r="HA1186" s="4"/>
      <c r="HB1186" s="4"/>
      <c r="HC1186" s="4"/>
      <c r="HD1186" s="4"/>
      <c r="HE1186" s="4"/>
      <c r="HF1186" s="4"/>
      <c r="HG1186" s="4"/>
      <c r="HH1186" s="4"/>
      <c r="HI1186" s="4"/>
      <c r="HJ1186" s="4"/>
      <c r="HK1186" s="4"/>
      <c r="HL1186" s="4"/>
      <c r="HM1186" s="4"/>
      <c r="HN1186" s="4"/>
      <c r="HO1186" s="4"/>
      <c r="HP1186" s="4"/>
      <c r="HQ1186" s="4"/>
      <c r="HR1186" s="4"/>
      <c r="HS1186" s="4"/>
      <c r="HT1186" s="4"/>
      <c r="HU1186" s="4"/>
      <c r="HV1186" s="4"/>
      <c r="HW1186" s="4"/>
      <c r="HX1186" s="4"/>
      <c r="HY1186" s="4"/>
      <c r="HZ1186" s="4"/>
      <c r="IA1186" s="4"/>
      <c r="IB1186" s="4"/>
      <c r="IC1186" s="4"/>
      <c r="ID1186" s="4"/>
      <c r="IE1186" s="4"/>
      <c r="IF1186" s="4"/>
      <c r="IG1186" s="4"/>
      <c r="IH1186" s="4"/>
      <c r="II1186" s="4"/>
      <c r="IJ1186" s="4"/>
      <c r="IK1186" s="4"/>
      <c r="IL1186" s="4"/>
      <c r="IM1186" s="4"/>
      <c r="IN1186" s="4"/>
      <c r="IO1186" s="4"/>
      <c r="IP1186" s="4"/>
      <c r="IQ1186" s="4"/>
      <c r="IR1186" s="4"/>
      <c r="IS1186" s="4"/>
      <c r="IT1186" s="2"/>
      <c r="IU1186" s="2"/>
      <c r="IV1186" s="2"/>
      <c r="IW1186" s="2"/>
      <c r="IX1186" s="2"/>
      <c r="IY1186" s="2"/>
      <c r="IZ1186" s="2"/>
      <c r="JA1186" s="2"/>
      <c r="JB1186" s="2"/>
      <c r="JC1186" s="2"/>
      <c r="JD1186" s="2"/>
      <c r="JE1186" s="2"/>
      <c r="JF1186" s="2"/>
      <c r="JG1186" s="2"/>
      <c r="JH1186" s="2"/>
      <c r="JI1186" s="2"/>
      <c r="JJ1186" s="2"/>
      <c r="JK1186" s="2"/>
      <c r="JL1186" s="2"/>
      <c r="JM1186" s="2"/>
      <c r="JN1186" s="2"/>
      <c r="JO1186" s="2"/>
      <c r="JP1186" s="2"/>
      <c r="JQ1186" s="2"/>
      <c r="JR1186" s="2"/>
      <c r="JS1186" s="2"/>
    </row>
    <row r="1187" spans="1:279" s="11" customFormat="1" ht="14.25" customHeight="1">
      <c r="A1187" s="65">
        <v>43469</v>
      </c>
      <c r="B1187" s="63" t="s">
        <v>64</v>
      </c>
      <c r="C1187" s="63">
        <v>1000</v>
      </c>
      <c r="D1187" s="63">
        <v>510</v>
      </c>
      <c r="E1187" s="64">
        <v>20</v>
      </c>
      <c r="F1187" s="63">
        <v>22</v>
      </c>
      <c r="G1187" s="63">
        <v>24</v>
      </c>
      <c r="H1187" s="63">
        <v>0</v>
      </c>
      <c r="I1187" s="63">
        <v>0</v>
      </c>
      <c r="J1187" s="63">
        <v>-3000</v>
      </c>
      <c r="K1187" s="81" t="s">
        <v>117</v>
      </c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/>
      <c r="AX1187" s="4"/>
      <c r="AY1187" s="4"/>
      <c r="AZ1187" s="4"/>
      <c r="BA1187" s="4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4"/>
      <c r="CM1187" s="4"/>
      <c r="CN1187" s="4"/>
      <c r="CO1187" s="4"/>
      <c r="CP1187" s="4"/>
      <c r="CQ1187" s="4"/>
      <c r="CR1187" s="4"/>
      <c r="CS1187" s="4"/>
      <c r="CT1187" s="4"/>
      <c r="CU1187" s="4"/>
      <c r="CV1187" s="4"/>
      <c r="CW1187" s="4"/>
      <c r="CX1187" s="4"/>
      <c r="CY1187" s="4"/>
      <c r="CZ1187" s="4"/>
      <c r="DA1187" s="4"/>
      <c r="DB1187" s="4"/>
      <c r="DC1187" s="4"/>
      <c r="DD1187" s="4"/>
      <c r="DE1187" s="4"/>
      <c r="DF1187" s="4"/>
      <c r="DG1187" s="4"/>
      <c r="DH1187" s="4"/>
      <c r="DI1187" s="4"/>
      <c r="DJ1187" s="4"/>
      <c r="DK1187" s="4"/>
      <c r="DL1187" s="4"/>
      <c r="DM1187" s="4"/>
      <c r="DN1187" s="4"/>
      <c r="DO1187" s="4"/>
      <c r="DP1187" s="4"/>
      <c r="DQ1187" s="4"/>
      <c r="DR1187" s="4"/>
      <c r="DS1187" s="4"/>
      <c r="DT1187" s="4"/>
      <c r="DU1187" s="4"/>
      <c r="DV1187" s="4"/>
      <c r="DW1187" s="4"/>
      <c r="DX1187" s="4"/>
      <c r="DY1187" s="4"/>
      <c r="DZ1187" s="4"/>
      <c r="EA1187" s="4"/>
      <c r="EB1187" s="4"/>
      <c r="EC1187" s="4"/>
      <c r="ED1187" s="4"/>
      <c r="EE1187" s="4"/>
      <c r="EF1187" s="4"/>
      <c r="EG1187" s="4"/>
      <c r="EH1187" s="4"/>
      <c r="EI1187" s="4"/>
      <c r="EJ1187" s="4"/>
      <c r="EK1187" s="4"/>
      <c r="EL1187" s="4"/>
      <c r="EM1187" s="4"/>
      <c r="EN1187" s="4"/>
      <c r="EO1187" s="4"/>
      <c r="EP1187" s="4"/>
      <c r="EQ1187" s="4"/>
      <c r="ER1187" s="4"/>
      <c r="ES1187" s="4"/>
      <c r="ET1187" s="4"/>
      <c r="EU1187" s="4"/>
      <c r="EV1187" s="4"/>
      <c r="EW1187" s="4"/>
      <c r="EX1187" s="4"/>
      <c r="EY1187" s="4"/>
      <c r="EZ1187" s="4"/>
      <c r="FA1187" s="4"/>
      <c r="FB1187" s="4"/>
      <c r="FC1187" s="4"/>
      <c r="FD1187" s="4"/>
      <c r="FE1187" s="4"/>
      <c r="FF1187" s="4"/>
      <c r="FG1187" s="4"/>
      <c r="FH1187" s="4"/>
      <c r="FI1187" s="4"/>
      <c r="FJ1187" s="4"/>
      <c r="FK1187" s="4"/>
      <c r="FL1187" s="4"/>
      <c r="FM1187" s="4"/>
      <c r="FN1187" s="4"/>
      <c r="FO1187" s="4"/>
      <c r="FP1187" s="4"/>
      <c r="FQ1187" s="4"/>
      <c r="FR1187" s="4"/>
      <c r="FS1187" s="4"/>
      <c r="FT1187" s="4"/>
      <c r="FU1187" s="4"/>
      <c r="FV1187" s="4"/>
      <c r="FW1187" s="4"/>
      <c r="FX1187" s="4"/>
      <c r="FY1187" s="4"/>
      <c r="FZ1187" s="4"/>
      <c r="GA1187" s="4"/>
      <c r="GB1187" s="4"/>
      <c r="GC1187" s="4"/>
      <c r="GD1187" s="4"/>
      <c r="GE1187" s="4"/>
      <c r="GF1187" s="4"/>
      <c r="GG1187" s="4"/>
      <c r="GH1187" s="4"/>
      <c r="GI1187" s="4"/>
      <c r="GJ1187" s="4"/>
      <c r="GK1187" s="4"/>
      <c r="GL1187" s="4"/>
      <c r="GM1187" s="4"/>
      <c r="GN1187" s="4"/>
      <c r="GO1187" s="4"/>
      <c r="GP1187" s="4"/>
      <c r="GQ1187" s="4"/>
      <c r="GR1187" s="4"/>
      <c r="GS1187" s="4"/>
      <c r="GT1187" s="4"/>
      <c r="GU1187" s="4"/>
      <c r="GV1187" s="4"/>
      <c r="GW1187" s="4"/>
      <c r="GX1187" s="4"/>
      <c r="GY1187" s="4"/>
      <c r="GZ1187" s="4"/>
      <c r="HA1187" s="4"/>
      <c r="HB1187" s="4"/>
      <c r="HC1187" s="4"/>
      <c r="HD1187" s="4"/>
      <c r="HE1187" s="4"/>
      <c r="HF1187" s="4"/>
      <c r="HG1187" s="4"/>
      <c r="HH1187" s="4"/>
      <c r="HI1187" s="4"/>
      <c r="HJ1187" s="4"/>
      <c r="HK1187" s="4"/>
      <c r="HL1187" s="4"/>
      <c r="HM1187" s="4"/>
      <c r="HN1187" s="4"/>
      <c r="HO1187" s="4"/>
      <c r="HP1187" s="4"/>
      <c r="HQ1187" s="4"/>
      <c r="HR1187" s="4"/>
      <c r="HS1187" s="4"/>
      <c r="HT1187" s="4"/>
      <c r="HU1187" s="4"/>
      <c r="HV1187" s="4"/>
      <c r="HW1187" s="4"/>
      <c r="HX1187" s="4"/>
      <c r="HY1187" s="4"/>
      <c r="HZ1187" s="4"/>
      <c r="IA1187" s="4"/>
      <c r="IB1187" s="4"/>
      <c r="IC1187" s="4"/>
      <c r="ID1187" s="4"/>
      <c r="IE1187" s="4"/>
      <c r="IF1187" s="4"/>
      <c r="IG1187" s="4"/>
      <c r="IH1187" s="4"/>
      <c r="II1187" s="4"/>
      <c r="IJ1187" s="4"/>
      <c r="IK1187" s="4"/>
      <c r="IL1187" s="4"/>
      <c r="IM1187" s="4"/>
      <c r="IN1187" s="4"/>
      <c r="IO1187" s="4"/>
      <c r="IP1187" s="4"/>
      <c r="IQ1187" s="4"/>
      <c r="IR1187" s="4"/>
      <c r="IS1187" s="4"/>
      <c r="IT1187" s="2"/>
      <c r="IU1187" s="2"/>
      <c r="IV1187" s="2"/>
      <c r="IW1187" s="2"/>
      <c r="IX1187" s="2"/>
      <c r="IY1187" s="2"/>
      <c r="IZ1187" s="2"/>
      <c r="JA1187" s="2"/>
      <c r="JB1187" s="2"/>
      <c r="JC1187" s="2"/>
      <c r="JD1187" s="2"/>
      <c r="JE1187" s="2"/>
      <c r="JF1187" s="2"/>
      <c r="JG1187" s="2"/>
      <c r="JH1187" s="2"/>
      <c r="JI1187" s="2"/>
      <c r="JJ1187" s="2"/>
      <c r="JK1187" s="2"/>
      <c r="JL1187" s="2"/>
      <c r="JM1187" s="2"/>
      <c r="JN1187" s="2"/>
      <c r="JO1187" s="2"/>
      <c r="JP1187" s="2"/>
      <c r="JQ1187" s="2"/>
      <c r="JR1187" s="2"/>
      <c r="JS1187" s="2"/>
    </row>
    <row r="1188" spans="1:279" s="11" customFormat="1" ht="14.25" customHeight="1">
      <c r="A1188" s="65">
        <v>43468</v>
      </c>
      <c r="B1188" s="63" t="s">
        <v>175</v>
      </c>
      <c r="C1188" s="63">
        <v>600</v>
      </c>
      <c r="D1188" s="63">
        <v>860</v>
      </c>
      <c r="E1188" s="64">
        <v>49</v>
      </c>
      <c r="F1188" s="63">
        <v>53</v>
      </c>
      <c r="G1188" s="63">
        <v>57</v>
      </c>
      <c r="H1188" s="63">
        <v>0</v>
      </c>
      <c r="I1188" s="63">
        <v>0</v>
      </c>
      <c r="J1188" s="63">
        <v>0</v>
      </c>
      <c r="K1188" s="81" t="s">
        <v>113</v>
      </c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/>
      <c r="AX1188" s="4"/>
      <c r="AY1188" s="4"/>
      <c r="AZ1188" s="4"/>
      <c r="BA1188" s="4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4"/>
      <c r="CM1188" s="4"/>
      <c r="CN1188" s="4"/>
      <c r="CO1188" s="4"/>
      <c r="CP1188" s="4"/>
      <c r="CQ1188" s="4"/>
      <c r="CR1188" s="4"/>
      <c r="CS1188" s="4"/>
      <c r="CT1188" s="4"/>
      <c r="CU1188" s="4"/>
      <c r="CV1188" s="4"/>
      <c r="CW1188" s="4"/>
      <c r="CX1188" s="4"/>
      <c r="CY1188" s="4"/>
      <c r="CZ1188" s="4"/>
      <c r="DA1188" s="4"/>
      <c r="DB1188" s="4"/>
      <c r="DC1188" s="4"/>
      <c r="DD1188" s="4"/>
      <c r="DE1188" s="4"/>
      <c r="DF1188" s="4"/>
      <c r="DG1188" s="4"/>
      <c r="DH1188" s="4"/>
      <c r="DI1188" s="4"/>
      <c r="DJ1188" s="4"/>
      <c r="DK1188" s="4"/>
      <c r="DL1188" s="4"/>
      <c r="DM1188" s="4"/>
      <c r="DN1188" s="4"/>
      <c r="DO1188" s="4"/>
      <c r="DP1188" s="4"/>
      <c r="DQ1188" s="4"/>
      <c r="DR1188" s="4"/>
      <c r="DS1188" s="4"/>
      <c r="DT1188" s="4"/>
      <c r="DU1188" s="4"/>
      <c r="DV1188" s="4"/>
      <c r="DW1188" s="4"/>
      <c r="DX1188" s="4"/>
      <c r="DY1188" s="4"/>
      <c r="DZ1188" s="4"/>
      <c r="EA1188" s="4"/>
      <c r="EB1188" s="4"/>
      <c r="EC1188" s="4"/>
      <c r="ED1188" s="4"/>
      <c r="EE1188" s="4"/>
      <c r="EF1188" s="4"/>
      <c r="EG1188" s="4"/>
      <c r="EH1188" s="4"/>
      <c r="EI1188" s="4"/>
      <c r="EJ1188" s="4"/>
      <c r="EK1188" s="4"/>
      <c r="EL1188" s="4"/>
      <c r="EM1188" s="4"/>
      <c r="EN1188" s="4"/>
      <c r="EO1188" s="4"/>
      <c r="EP1188" s="4"/>
      <c r="EQ1188" s="4"/>
      <c r="ER1188" s="4"/>
      <c r="ES1188" s="4"/>
      <c r="ET1188" s="4"/>
      <c r="EU1188" s="4"/>
      <c r="EV1188" s="4"/>
      <c r="EW1188" s="4"/>
      <c r="EX1188" s="4"/>
      <c r="EY1188" s="4"/>
      <c r="EZ1188" s="4"/>
      <c r="FA1188" s="4"/>
      <c r="FB1188" s="4"/>
      <c r="FC1188" s="4"/>
      <c r="FD1188" s="4"/>
      <c r="FE1188" s="4"/>
      <c r="FF1188" s="4"/>
      <c r="FG1188" s="4"/>
      <c r="FH1188" s="4"/>
      <c r="FI1188" s="4"/>
      <c r="FJ1188" s="4"/>
      <c r="FK1188" s="4"/>
      <c r="FL1188" s="4"/>
      <c r="FM1188" s="4"/>
      <c r="FN1188" s="4"/>
      <c r="FO1188" s="4"/>
      <c r="FP1188" s="4"/>
      <c r="FQ1188" s="4"/>
      <c r="FR1188" s="4"/>
      <c r="FS1188" s="4"/>
      <c r="FT1188" s="4"/>
      <c r="FU1188" s="4"/>
      <c r="FV1188" s="4"/>
      <c r="FW1188" s="4"/>
      <c r="FX1188" s="4"/>
      <c r="FY1188" s="4"/>
      <c r="FZ1188" s="4"/>
      <c r="GA1188" s="4"/>
      <c r="GB1188" s="4"/>
      <c r="GC1188" s="4"/>
      <c r="GD1188" s="4"/>
      <c r="GE1188" s="4"/>
      <c r="GF1188" s="4"/>
      <c r="GG1188" s="4"/>
      <c r="GH1188" s="4"/>
      <c r="GI1188" s="4"/>
      <c r="GJ1188" s="4"/>
      <c r="GK1188" s="4"/>
      <c r="GL1188" s="4"/>
      <c r="GM1188" s="4"/>
      <c r="GN1188" s="4"/>
      <c r="GO1188" s="4"/>
      <c r="GP1188" s="4"/>
      <c r="GQ1188" s="4"/>
      <c r="GR1188" s="4"/>
      <c r="GS1188" s="4"/>
      <c r="GT1188" s="4"/>
      <c r="GU1188" s="4"/>
      <c r="GV1188" s="4"/>
      <c r="GW1188" s="4"/>
      <c r="GX1188" s="4"/>
      <c r="GY1188" s="4"/>
      <c r="GZ1188" s="4"/>
      <c r="HA1188" s="4"/>
      <c r="HB1188" s="4"/>
      <c r="HC1188" s="4"/>
      <c r="HD1188" s="4"/>
      <c r="HE1188" s="4"/>
      <c r="HF1188" s="4"/>
      <c r="HG1188" s="4"/>
      <c r="HH1188" s="4"/>
      <c r="HI1188" s="4"/>
      <c r="HJ1188" s="4"/>
      <c r="HK1188" s="4"/>
      <c r="HL1188" s="4"/>
      <c r="HM1188" s="4"/>
      <c r="HN1188" s="4"/>
      <c r="HO1188" s="4"/>
      <c r="HP1188" s="4"/>
      <c r="HQ1188" s="4"/>
      <c r="HR1188" s="4"/>
      <c r="HS1188" s="4"/>
      <c r="HT1188" s="4"/>
      <c r="HU1188" s="4"/>
      <c r="HV1188" s="4"/>
      <c r="HW1188" s="4"/>
      <c r="HX1188" s="4"/>
      <c r="HY1188" s="4"/>
      <c r="HZ1188" s="4"/>
      <c r="IA1188" s="4"/>
      <c r="IB1188" s="4"/>
      <c r="IC1188" s="4"/>
      <c r="ID1188" s="4"/>
      <c r="IE1188" s="4"/>
      <c r="IF1188" s="4"/>
      <c r="IG1188" s="4"/>
      <c r="IH1188" s="4"/>
      <c r="II1188" s="4"/>
      <c r="IJ1188" s="4"/>
      <c r="IK1188" s="4"/>
      <c r="IL1188" s="4"/>
      <c r="IM1188" s="4"/>
      <c r="IN1188" s="4"/>
      <c r="IO1188" s="4"/>
      <c r="IP1188" s="4"/>
      <c r="IQ1188" s="4"/>
      <c r="IR1188" s="4"/>
      <c r="IS1188" s="4"/>
      <c r="IT1188" s="2"/>
      <c r="IU1188" s="2"/>
      <c r="IV1188" s="2"/>
      <c r="IW1188" s="2"/>
      <c r="IX1188" s="2"/>
      <c r="IY1188" s="2"/>
      <c r="IZ1188" s="2"/>
      <c r="JA1188" s="2"/>
      <c r="JB1188" s="2"/>
      <c r="JC1188" s="2"/>
      <c r="JD1188" s="2"/>
      <c r="JE1188" s="2"/>
      <c r="JF1188" s="2"/>
      <c r="JG1188" s="2"/>
      <c r="JH1188" s="2"/>
      <c r="JI1188" s="2"/>
      <c r="JJ1188" s="2"/>
      <c r="JK1188" s="2"/>
      <c r="JL1188" s="2"/>
      <c r="JM1188" s="2"/>
      <c r="JN1188" s="2"/>
      <c r="JO1188" s="2"/>
      <c r="JP1188" s="2"/>
      <c r="JQ1188" s="2"/>
      <c r="JR1188" s="2"/>
      <c r="JS1188" s="2"/>
    </row>
    <row r="1189" spans="1:279" s="11" customFormat="1" ht="14.25" customHeight="1">
      <c r="A1189" s="65">
        <v>43467</v>
      </c>
      <c r="B1189" s="63" t="s">
        <v>38</v>
      </c>
      <c r="C1189" s="63">
        <v>1200</v>
      </c>
      <c r="D1189" s="63">
        <v>670</v>
      </c>
      <c r="E1189" s="64">
        <v>27.5</v>
      </c>
      <c r="F1189" s="63">
        <v>29</v>
      </c>
      <c r="G1189" s="63">
        <v>32</v>
      </c>
      <c r="H1189" s="63">
        <v>1800</v>
      </c>
      <c r="I1189" s="63">
        <v>0</v>
      </c>
      <c r="J1189" s="63">
        <v>1800</v>
      </c>
      <c r="K1189" s="81" t="s">
        <v>116</v>
      </c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/>
      <c r="AX1189" s="4"/>
      <c r="AY1189" s="4"/>
      <c r="AZ1189" s="4"/>
      <c r="BA1189" s="4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  <c r="BW1189" s="4"/>
      <c r="BX1189" s="4"/>
      <c r="BY1189" s="4"/>
      <c r="BZ1189" s="4"/>
      <c r="CA1189" s="4"/>
      <c r="CB1189" s="4"/>
      <c r="CC1189" s="4"/>
      <c r="CD1189" s="4"/>
      <c r="CE1189" s="4"/>
      <c r="CF1189" s="4"/>
      <c r="CG1189" s="4"/>
      <c r="CH1189" s="4"/>
      <c r="CI1189" s="4"/>
      <c r="CJ1189" s="4"/>
      <c r="CK1189" s="4"/>
      <c r="CL1189" s="4"/>
      <c r="CM1189" s="4"/>
      <c r="CN1189" s="4"/>
      <c r="CO1189" s="4"/>
      <c r="CP1189" s="4"/>
      <c r="CQ1189" s="4"/>
      <c r="CR1189" s="4"/>
      <c r="CS1189" s="4"/>
      <c r="CT1189" s="4"/>
      <c r="CU1189" s="4"/>
      <c r="CV1189" s="4"/>
      <c r="CW1189" s="4"/>
      <c r="CX1189" s="4"/>
      <c r="CY1189" s="4"/>
      <c r="CZ1189" s="4"/>
      <c r="DA1189" s="4"/>
      <c r="DB1189" s="4"/>
      <c r="DC1189" s="4"/>
      <c r="DD1189" s="4"/>
      <c r="DE1189" s="4"/>
      <c r="DF1189" s="4"/>
      <c r="DG1189" s="4"/>
      <c r="DH1189" s="4"/>
      <c r="DI1189" s="4"/>
      <c r="DJ1189" s="4"/>
      <c r="DK1189" s="4"/>
      <c r="DL1189" s="4"/>
      <c r="DM1189" s="4"/>
      <c r="DN1189" s="4"/>
      <c r="DO1189" s="4"/>
      <c r="DP1189" s="4"/>
      <c r="DQ1189" s="4"/>
      <c r="DR1189" s="4"/>
      <c r="DS1189" s="4"/>
      <c r="DT1189" s="4"/>
      <c r="DU1189" s="4"/>
      <c r="DV1189" s="4"/>
      <c r="DW1189" s="4"/>
      <c r="DX1189" s="4"/>
      <c r="DY1189" s="4"/>
      <c r="DZ1189" s="4"/>
      <c r="EA1189" s="4"/>
      <c r="EB1189" s="4"/>
      <c r="EC1189" s="4"/>
      <c r="ED1189" s="4"/>
      <c r="EE1189" s="4"/>
      <c r="EF1189" s="4"/>
      <c r="EG1189" s="4"/>
      <c r="EH1189" s="4"/>
      <c r="EI1189" s="4"/>
      <c r="EJ1189" s="4"/>
      <c r="EK1189" s="4"/>
      <c r="EL1189" s="4"/>
      <c r="EM1189" s="4"/>
      <c r="EN1189" s="4"/>
      <c r="EO1189" s="4"/>
      <c r="EP1189" s="4"/>
      <c r="EQ1189" s="4"/>
      <c r="ER1189" s="4"/>
      <c r="ES1189" s="4"/>
      <c r="ET1189" s="4"/>
      <c r="EU1189" s="4"/>
      <c r="EV1189" s="4"/>
      <c r="EW1189" s="4"/>
      <c r="EX1189" s="4"/>
      <c r="EY1189" s="4"/>
      <c r="EZ1189" s="4"/>
      <c r="FA1189" s="4"/>
      <c r="FB1189" s="4"/>
      <c r="FC1189" s="4"/>
      <c r="FD1189" s="4"/>
      <c r="FE1189" s="4"/>
      <c r="FF1189" s="4"/>
      <c r="FG1189" s="4"/>
      <c r="FH1189" s="4"/>
      <c r="FI1189" s="4"/>
      <c r="FJ1189" s="4"/>
      <c r="FK1189" s="4"/>
      <c r="FL1189" s="4"/>
      <c r="FM1189" s="4"/>
      <c r="FN1189" s="4"/>
      <c r="FO1189" s="4"/>
      <c r="FP1189" s="4"/>
      <c r="FQ1189" s="4"/>
      <c r="FR1189" s="4"/>
      <c r="FS1189" s="4"/>
      <c r="FT1189" s="4"/>
      <c r="FU1189" s="4"/>
      <c r="FV1189" s="4"/>
      <c r="FW1189" s="4"/>
      <c r="FX1189" s="4"/>
      <c r="FY1189" s="4"/>
      <c r="FZ1189" s="4"/>
      <c r="GA1189" s="4"/>
      <c r="GB1189" s="4"/>
      <c r="GC1189" s="4"/>
      <c r="GD1189" s="4"/>
      <c r="GE1189" s="4"/>
      <c r="GF1189" s="4"/>
      <c r="GG1189" s="4"/>
      <c r="GH1189" s="4"/>
      <c r="GI1189" s="4"/>
      <c r="GJ1189" s="4"/>
      <c r="GK1189" s="4"/>
      <c r="GL1189" s="4"/>
      <c r="GM1189" s="4"/>
      <c r="GN1189" s="4"/>
      <c r="GO1189" s="4"/>
      <c r="GP1189" s="4"/>
      <c r="GQ1189" s="4"/>
      <c r="GR1189" s="4"/>
      <c r="GS1189" s="4"/>
      <c r="GT1189" s="4"/>
      <c r="GU1189" s="4"/>
      <c r="GV1189" s="4"/>
      <c r="GW1189" s="4"/>
      <c r="GX1189" s="4"/>
      <c r="GY1189" s="4"/>
      <c r="GZ1189" s="4"/>
      <c r="HA1189" s="4"/>
      <c r="HB1189" s="4"/>
      <c r="HC1189" s="4"/>
      <c r="HD1189" s="4"/>
      <c r="HE1189" s="4"/>
      <c r="HF1189" s="4"/>
      <c r="HG1189" s="4"/>
      <c r="HH1189" s="4"/>
      <c r="HI1189" s="4"/>
      <c r="HJ1189" s="4"/>
      <c r="HK1189" s="4"/>
      <c r="HL1189" s="4"/>
      <c r="HM1189" s="4"/>
      <c r="HN1189" s="4"/>
      <c r="HO1189" s="4"/>
      <c r="HP1189" s="4"/>
      <c r="HQ1189" s="4"/>
      <c r="HR1189" s="4"/>
      <c r="HS1189" s="4"/>
      <c r="HT1189" s="4"/>
      <c r="HU1189" s="4"/>
      <c r="HV1189" s="4"/>
      <c r="HW1189" s="4"/>
      <c r="HX1189" s="4"/>
      <c r="HY1189" s="4"/>
      <c r="HZ1189" s="4"/>
      <c r="IA1189" s="4"/>
      <c r="IB1189" s="4"/>
      <c r="IC1189" s="4"/>
      <c r="ID1189" s="4"/>
      <c r="IE1189" s="4"/>
      <c r="IF1189" s="4"/>
      <c r="IG1189" s="4"/>
      <c r="IH1189" s="4"/>
      <c r="II1189" s="4"/>
      <c r="IJ1189" s="4"/>
      <c r="IK1189" s="4"/>
      <c r="IL1189" s="4"/>
      <c r="IM1189" s="4"/>
      <c r="IN1189" s="4"/>
      <c r="IO1189" s="4"/>
      <c r="IP1189" s="4"/>
      <c r="IQ1189" s="4"/>
      <c r="IR1189" s="4"/>
      <c r="IS1189" s="4"/>
      <c r="IT1189" s="2"/>
      <c r="IU1189" s="2"/>
      <c r="IV1189" s="2"/>
      <c r="IW1189" s="2"/>
      <c r="IX1189" s="2"/>
      <c r="IY1189" s="2"/>
      <c r="IZ1189" s="2"/>
      <c r="JA1189" s="2"/>
      <c r="JB1189" s="2"/>
      <c r="JC1189" s="2"/>
      <c r="JD1189" s="2"/>
      <c r="JE1189" s="2"/>
      <c r="JF1189" s="2"/>
      <c r="JG1189" s="2"/>
      <c r="JH1189" s="2"/>
      <c r="JI1189" s="2"/>
      <c r="JJ1189" s="2"/>
      <c r="JK1189" s="2"/>
      <c r="JL1189" s="2"/>
      <c r="JM1189" s="2"/>
      <c r="JN1189" s="2"/>
      <c r="JO1189" s="2"/>
      <c r="JP1189" s="2"/>
      <c r="JQ1189" s="2"/>
      <c r="JR1189" s="2"/>
      <c r="JS1189" s="2"/>
    </row>
    <row r="1190" spans="1:279" s="11" customFormat="1" ht="14.25" customHeight="1">
      <c r="A1190" s="65">
        <v>43467</v>
      </c>
      <c r="B1190" s="63" t="s">
        <v>174</v>
      </c>
      <c r="C1190" s="63">
        <v>1200</v>
      </c>
      <c r="D1190" s="63">
        <v>630</v>
      </c>
      <c r="E1190" s="64">
        <v>23</v>
      </c>
      <c r="F1190" s="63">
        <v>24.5</v>
      </c>
      <c r="G1190" s="63">
        <v>27</v>
      </c>
      <c r="H1190" s="63">
        <v>0</v>
      </c>
      <c r="I1190" s="63">
        <v>0</v>
      </c>
      <c r="J1190" s="63">
        <v>0</v>
      </c>
      <c r="K1190" s="81" t="s">
        <v>113</v>
      </c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/>
      <c r="AX1190" s="4"/>
      <c r="AY1190" s="4"/>
      <c r="AZ1190" s="4"/>
      <c r="BA1190" s="4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4"/>
      <c r="CM1190" s="4"/>
      <c r="CN1190" s="4"/>
      <c r="CO1190" s="4"/>
      <c r="CP1190" s="4"/>
      <c r="CQ1190" s="4"/>
      <c r="CR1190" s="4"/>
      <c r="CS1190" s="4"/>
      <c r="CT1190" s="4"/>
      <c r="CU1190" s="4"/>
      <c r="CV1190" s="4"/>
      <c r="CW1190" s="4"/>
      <c r="CX1190" s="4"/>
      <c r="CY1190" s="4"/>
      <c r="CZ1190" s="4"/>
      <c r="DA1190" s="4"/>
      <c r="DB1190" s="4"/>
      <c r="DC1190" s="4"/>
      <c r="DD1190" s="4"/>
      <c r="DE1190" s="4"/>
      <c r="DF1190" s="4"/>
      <c r="DG1190" s="4"/>
      <c r="DH1190" s="4"/>
      <c r="DI1190" s="4"/>
      <c r="DJ1190" s="4"/>
      <c r="DK1190" s="4"/>
      <c r="DL1190" s="4"/>
      <c r="DM1190" s="4"/>
      <c r="DN1190" s="4"/>
      <c r="DO1190" s="4"/>
      <c r="DP1190" s="4"/>
      <c r="DQ1190" s="4"/>
      <c r="DR1190" s="4"/>
      <c r="DS1190" s="4"/>
      <c r="DT1190" s="4"/>
      <c r="DU1190" s="4"/>
      <c r="DV1190" s="4"/>
      <c r="DW1190" s="4"/>
      <c r="DX1190" s="4"/>
      <c r="DY1190" s="4"/>
      <c r="DZ1190" s="4"/>
      <c r="EA1190" s="4"/>
      <c r="EB1190" s="4"/>
      <c r="EC1190" s="4"/>
      <c r="ED1190" s="4"/>
      <c r="EE1190" s="4"/>
      <c r="EF1190" s="4"/>
      <c r="EG1190" s="4"/>
      <c r="EH1190" s="4"/>
      <c r="EI1190" s="4"/>
      <c r="EJ1190" s="4"/>
      <c r="EK1190" s="4"/>
      <c r="EL1190" s="4"/>
      <c r="EM1190" s="4"/>
      <c r="EN1190" s="4"/>
      <c r="EO1190" s="4"/>
      <c r="EP1190" s="4"/>
      <c r="EQ1190" s="4"/>
      <c r="ER1190" s="4"/>
      <c r="ES1190" s="4"/>
      <c r="ET1190" s="4"/>
      <c r="EU1190" s="4"/>
      <c r="EV1190" s="4"/>
      <c r="EW1190" s="4"/>
      <c r="EX1190" s="4"/>
      <c r="EY1190" s="4"/>
      <c r="EZ1190" s="4"/>
      <c r="FA1190" s="4"/>
      <c r="FB1190" s="4"/>
      <c r="FC1190" s="4"/>
      <c r="FD1190" s="4"/>
      <c r="FE1190" s="4"/>
      <c r="FF1190" s="4"/>
      <c r="FG1190" s="4"/>
      <c r="FH1190" s="4"/>
      <c r="FI1190" s="4"/>
      <c r="FJ1190" s="4"/>
      <c r="FK1190" s="4"/>
      <c r="FL1190" s="4"/>
      <c r="FM1190" s="4"/>
      <c r="FN1190" s="4"/>
      <c r="FO1190" s="4"/>
      <c r="FP1190" s="4"/>
      <c r="FQ1190" s="4"/>
      <c r="FR1190" s="4"/>
      <c r="FS1190" s="4"/>
      <c r="FT1190" s="4"/>
      <c r="FU1190" s="4"/>
      <c r="FV1190" s="4"/>
      <c r="FW1190" s="4"/>
      <c r="FX1190" s="4"/>
      <c r="FY1190" s="4"/>
      <c r="FZ1190" s="4"/>
      <c r="GA1190" s="4"/>
      <c r="GB1190" s="4"/>
      <c r="GC1190" s="4"/>
      <c r="GD1190" s="4"/>
      <c r="GE1190" s="4"/>
      <c r="GF1190" s="4"/>
      <c r="GG1190" s="4"/>
      <c r="GH1190" s="4"/>
      <c r="GI1190" s="4"/>
      <c r="GJ1190" s="4"/>
      <c r="GK1190" s="4"/>
      <c r="GL1190" s="4"/>
      <c r="GM1190" s="4"/>
      <c r="GN1190" s="4"/>
      <c r="GO1190" s="4"/>
      <c r="GP1190" s="4"/>
      <c r="GQ1190" s="4"/>
      <c r="GR1190" s="4"/>
      <c r="GS1190" s="4"/>
      <c r="GT1190" s="4"/>
      <c r="GU1190" s="4"/>
      <c r="GV1190" s="4"/>
      <c r="GW1190" s="4"/>
      <c r="GX1190" s="4"/>
      <c r="GY1190" s="4"/>
      <c r="GZ1190" s="4"/>
      <c r="HA1190" s="4"/>
      <c r="HB1190" s="4"/>
      <c r="HC1190" s="4"/>
      <c r="HD1190" s="4"/>
      <c r="HE1190" s="4"/>
      <c r="HF1190" s="4"/>
      <c r="HG1190" s="4"/>
      <c r="HH1190" s="4"/>
      <c r="HI1190" s="4"/>
      <c r="HJ1190" s="4"/>
      <c r="HK1190" s="4"/>
      <c r="HL1190" s="4"/>
      <c r="HM1190" s="4"/>
      <c r="HN1190" s="4"/>
      <c r="HO1190" s="4"/>
      <c r="HP1190" s="4"/>
      <c r="HQ1190" s="4"/>
      <c r="HR1190" s="4"/>
      <c r="HS1190" s="4"/>
      <c r="HT1190" s="4"/>
      <c r="HU1190" s="4"/>
      <c r="HV1190" s="4"/>
      <c r="HW1190" s="4"/>
      <c r="HX1190" s="4"/>
      <c r="HY1190" s="4"/>
      <c r="HZ1190" s="4"/>
      <c r="IA1190" s="4"/>
      <c r="IB1190" s="4"/>
      <c r="IC1190" s="4"/>
      <c r="ID1190" s="4"/>
      <c r="IE1190" s="4"/>
      <c r="IF1190" s="4"/>
      <c r="IG1190" s="4"/>
      <c r="IH1190" s="4"/>
      <c r="II1190" s="4"/>
      <c r="IJ1190" s="4"/>
      <c r="IK1190" s="4"/>
      <c r="IL1190" s="4"/>
      <c r="IM1190" s="4"/>
      <c r="IN1190" s="4"/>
      <c r="IO1190" s="4"/>
      <c r="IP1190" s="4"/>
      <c r="IQ1190" s="4"/>
      <c r="IR1190" s="4"/>
      <c r="IS1190" s="4"/>
      <c r="IT1190" s="2"/>
      <c r="IU1190" s="2"/>
      <c r="IV1190" s="2"/>
      <c r="IW1190" s="2"/>
      <c r="IX1190" s="2"/>
      <c r="IY1190" s="2"/>
      <c r="IZ1190" s="2"/>
      <c r="JA1190" s="2"/>
      <c r="JB1190" s="2"/>
      <c r="JC1190" s="2"/>
      <c r="JD1190" s="2"/>
      <c r="JE1190" s="2"/>
      <c r="JF1190" s="2"/>
      <c r="JG1190" s="2"/>
      <c r="JH1190" s="2"/>
      <c r="JI1190" s="2"/>
      <c r="JJ1190" s="2"/>
      <c r="JK1190" s="2"/>
      <c r="JL1190" s="2"/>
      <c r="JM1190" s="2"/>
      <c r="JN1190" s="2"/>
      <c r="JO1190" s="2"/>
      <c r="JP1190" s="2"/>
      <c r="JQ1190" s="2"/>
      <c r="JR1190" s="2"/>
      <c r="JS1190" s="2"/>
    </row>
    <row r="1191" spans="1:279" s="11" customFormat="1" ht="14.25" customHeight="1">
      <c r="A1191" s="65">
        <v>43466</v>
      </c>
      <c r="B1191" s="63" t="s">
        <v>29</v>
      </c>
      <c r="C1191" s="63">
        <v>1100</v>
      </c>
      <c r="D1191" s="63">
        <v>420</v>
      </c>
      <c r="E1191" s="64">
        <v>22</v>
      </c>
      <c r="F1191" s="63">
        <v>24</v>
      </c>
      <c r="G1191" s="63">
        <v>26</v>
      </c>
      <c r="H1191" s="63">
        <v>2200</v>
      </c>
      <c r="I1191" s="63">
        <v>2200</v>
      </c>
      <c r="J1191" s="63">
        <v>4400</v>
      </c>
      <c r="K1191" s="81" t="s">
        <v>115</v>
      </c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/>
      <c r="AX1191" s="4"/>
      <c r="AY1191" s="4"/>
      <c r="AZ1191" s="4"/>
      <c r="BA1191" s="4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  <c r="BX1191" s="4"/>
      <c r="BY1191" s="4"/>
      <c r="BZ1191" s="4"/>
      <c r="CA1191" s="4"/>
      <c r="CB1191" s="4"/>
      <c r="CC1191" s="4"/>
      <c r="CD1191" s="4"/>
      <c r="CE1191" s="4"/>
      <c r="CF1191" s="4"/>
      <c r="CG1191" s="4"/>
      <c r="CH1191" s="4"/>
      <c r="CI1191" s="4"/>
      <c r="CJ1191" s="4"/>
      <c r="CK1191" s="4"/>
      <c r="CL1191" s="4"/>
      <c r="CM1191" s="4"/>
      <c r="CN1191" s="4"/>
      <c r="CO1191" s="4"/>
      <c r="CP1191" s="4"/>
      <c r="CQ1191" s="4"/>
      <c r="CR1191" s="4"/>
      <c r="CS1191" s="4"/>
      <c r="CT1191" s="4"/>
      <c r="CU1191" s="4"/>
      <c r="CV1191" s="4"/>
      <c r="CW1191" s="4"/>
      <c r="CX1191" s="4"/>
      <c r="CY1191" s="4"/>
      <c r="CZ1191" s="4"/>
      <c r="DA1191" s="4"/>
      <c r="DB1191" s="4"/>
      <c r="DC1191" s="4"/>
      <c r="DD1191" s="4"/>
      <c r="DE1191" s="4"/>
      <c r="DF1191" s="4"/>
      <c r="DG1191" s="4"/>
      <c r="DH1191" s="4"/>
      <c r="DI1191" s="4"/>
      <c r="DJ1191" s="4"/>
      <c r="DK1191" s="4"/>
      <c r="DL1191" s="4"/>
      <c r="DM1191" s="4"/>
      <c r="DN1191" s="4"/>
      <c r="DO1191" s="4"/>
      <c r="DP1191" s="4"/>
      <c r="DQ1191" s="4"/>
      <c r="DR1191" s="4"/>
      <c r="DS1191" s="4"/>
      <c r="DT1191" s="4"/>
      <c r="DU1191" s="4"/>
      <c r="DV1191" s="4"/>
      <c r="DW1191" s="4"/>
      <c r="DX1191" s="4"/>
      <c r="DY1191" s="4"/>
      <c r="DZ1191" s="4"/>
      <c r="EA1191" s="4"/>
      <c r="EB1191" s="4"/>
      <c r="EC1191" s="4"/>
      <c r="ED1191" s="4"/>
      <c r="EE1191" s="4"/>
      <c r="EF1191" s="4"/>
      <c r="EG1191" s="4"/>
      <c r="EH1191" s="4"/>
      <c r="EI1191" s="4"/>
      <c r="EJ1191" s="4"/>
      <c r="EK1191" s="4"/>
      <c r="EL1191" s="4"/>
      <c r="EM1191" s="4"/>
      <c r="EN1191" s="4"/>
      <c r="EO1191" s="4"/>
      <c r="EP1191" s="4"/>
      <c r="EQ1191" s="4"/>
      <c r="ER1191" s="4"/>
      <c r="ES1191" s="4"/>
      <c r="ET1191" s="4"/>
      <c r="EU1191" s="4"/>
      <c r="EV1191" s="4"/>
      <c r="EW1191" s="4"/>
      <c r="EX1191" s="4"/>
      <c r="EY1191" s="4"/>
      <c r="EZ1191" s="4"/>
      <c r="FA1191" s="4"/>
      <c r="FB1191" s="4"/>
      <c r="FC1191" s="4"/>
      <c r="FD1191" s="4"/>
      <c r="FE1191" s="4"/>
      <c r="FF1191" s="4"/>
      <c r="FG1191" s="4"/>
      <c r="FH1191" s="4"/>
      <c r="FI1191" s="4"/>
      <c r="FJ1191" s="4"/>
      <c r="FK1191" s="4"/>
      <c r="FL1191" s="4"/>
      <c r="FM1191" s="4"/>
      <c r="FN1191" s="4"/>
      <c r="FO1191" s="4"/>
      <c r="FP1191" s="4"/>
      <c r="FQ1191" s="4"/>
      <c r="FR1191" s="4"/>
      <c r="FS1191" s="4"/>
      <c r="FT1191" s="4"/>
      <c r="FU1191" s="4"/>
      <c r="FV1191" s="4"/>
      <c r="FW1191" s="4"/>
      <c r="FX1191" s="4"/>
      <c r="FY1191" s="4"/>
      <c r="FZ1191" s="4"/>
      <c r="GA1191" s="4"/>
      <c r="GB1191" s="4"/>
      <c r="GC1191" s="4"/>
      <c r="GD1191" s="4"/>
      <c r="GE1191" s="4"/>
      <c r="GF1191" s="4"/>
      <c r="GG1191" s="4"/>
      <c r="GH1191" s="4"/>
      <c r="GI1191" s="4"/>
      <c r="GJ1191" s="4"/>
      <c r="GK1191" s="4"/>
      <c r="GL1191" s="4"/>
      <c r="GM1191" s="4"/>
      <c r="GN1191" s="4"/>
      <c r="GO1191" s="4"/>
      <c r="GP1191" s="4"/>
      <c r="GQ1191" s="4"/>
      <c r="GR1191" s="4"/>
      <c r="GS1191" s="4"/>
      <c r="GT1191" s="4"/>
      <c r="GU1191" s="4"/>
      <c r="GV1191" s="4"/>
      <c r="GW1191" s="4"/>
      <c r="GX1191" s="4"/>
      <c r="GY1191" s="4"/>
      <c r="GZ1191" s="4"/>
      <c r="HA1191" s="4"/>
      <c r="HB1191" s="4"/>
      <c r="HC1191" s="4"/>
      <c r="HD1191" s="4"/>
      <c r="HE1191" s="4"/>
      <c r="HF1191" s="4"/>
      <c r="HG1191" s="4"/>
      <c r="HH1191" s="4"/>
      <c r="HI1191" s="4"/>
      <c r="HJ1191" s="4"/>
      <c r="HK1191" s="4"/>
      <c r="HL1191" s="4"/>
      <c r="HM1191" s="4"/>
      <c r="HN1191" s="4"/>
      <c r="HO1191" s="4"/>
      <c r="HP1191" s="4"/>
      <c r="HQ1191" s="4"/>
      <c r="HR1191" s="4"/>
      <c r="HS1191" s="4"/>
      <c r="HT1191" s="4"/>
      <c r="HU1191" s="4"/>
      <c r="HV1191" s="4"/>
      <c r="HW1191" s="4"/>
      <c r="HX1191" s="4"/>
      <c r="HY1191" s="4"/>
      <c r="HZ1191" s="4"/>
      <c r="IA1191" s="4"/>
      <c r="IB1191" s="4"/>
      <c r="IC1191" s="4"/>
      <c r="ID1191" s="4"/>
      <c r="IE1191" s="4"/>
      <c r="IF1191" s="4"/>
      <c r="IG1191" s="4"/>
      <c r="IH1191" s="4"/>
      <c r="II1191" s="4"/>
      <c r="IJ1191" s="4"/>
      <c r="IK1191" s="4"/>
      <c r="IL1191" s="4"/>
      <c r="IM1191" s="4"/>
      <c r="IN1191" s="4"/>
      <c r="IO1191" s="4"/>
      <c r="IP1191" s="4"/>
      <c r="IQ1191" s="4"/>
      <c r="IR1191" s="4"/>
      <c r="IS1191" s="4"/>
      <c r="IT1191" s="2"/>
      <c r="IU1191" s="2"/>
      <c r="IV1191" s="2"/>
      <c r="IW1191" s="2"/>
      <c r="IX1191" s="2"/>
      <c r="IY1191" s="2"/>
      <c r="IZ1191" s="2"/>
      <c r="JA1191" s="2"/>
      <c r="JB1191" s="2"/>
      <c r="JC1191" s="2"/>
      <c r="JD1191" s="2"/>
      <c r="JE1191" s="2"/>
      <c r="JF1191" s="2"/>
      <c r="JG1191" s="2"/>
      <c r="JH1191" s="2"/>
      <c r="JI1191" s="2"/>
      <c r="JJ1191" s="2"/>
      <c r="JK1191" s="2"/>
      <c r="JL1191" s="2"/>
      <c r="JM1191" s="2"/>
      <c r="JN1191" s="2"/>
      <c r="JO1191" s="2"/>
      <c r="JP1191" s="2"/>
      <c r="JQ1191" s="2"/>
      <c r="JR1191" s="2"/>
      <c r="JS1191" s="2"/>
    </row>
    <row r="1192" spans="1:279" s="11" customFormat="1" ht="14.25" customHeight="1">
      <c r="A1192" s="65">
        <v>43465</v>
      </c>
      <c r="B1192" s="63" t="s">
        <v>13</v>
      </c>
      <c r="C1192" s="63">
        <v>750</v>
      </c>
      <c r="D1192" s="63">
        <v>920</v>
      </c>
      <c r="E1192" s="64">
        <v>42</v>
      </c>
      <c r="F1192" s="63">
        <v>45</v>
      </c>
      <c r="G1192" s="63">
        <v>48</v>
      </c>
      <c r="H1192" s="63">
        <v>2250</v>
      </c>
      <c r="I1192" s="63">
        <v>2250</v>
      </c>
      <c r="J1192" s="63">
        <v>4500</v>
      </c>
      <c r="K1192" s="81" t="s">
        <v>115</v>
      </c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/>
      <c r="AX1192" s="4"/>
      <c r="AY1192" s="4"/>
      <c r="AZ1192" s="4"/>
      <c r="BA1192" s="4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4"/>
      <c r="CM1192" s="4"/>
      <c r="CN1192" s="4"/>
      <c r="CO1192" s="4"/>
      <c r="CP1192" s="4"/>
      <c r="CQ1192" s="4"/>
      <c r="CR1192" s="4"/>
      <c r="CS1192" s="4"/>
      <c r="CT1192" s="4"/>
      <c r="CU1192" s="4"/>
      <c r="CV1192" s="4"/>
      <c r="CW1192" s="4"/>
      <c r="CX1192" s="4"/>
      <c r="CY1192" s="4"/>
      <c r="CZ1192" s="4"/>
      <c r="DA1192" s="4"/>
      <c r="DB1192" s="4"/>
      <c r="DC1192" s="4"/>
      <c r="DD1192" s="4"/>
      <c r="DE1192" s="4"/>
      <c r="DF1192" s="4"/>
      <c r="DG1192" s="4"/>
      <c r="DH1192" s="4"/>
      <c r="DI1192" s="4"/>
      <c r="DJ1192" s="4"/>
      <c r="DK1192" s="4"/>
      <c r="DL1192" s="4"/>
      <c r="DM1192" s="4"/>
      <c r="DN1192" s="4"/>
      <c r="DO1192" s="4"/>
      <c r="DP1192" s="4"/>
      <c r="DQ1192" s="4"/>
      <c r="DR1192" s="4"/>
      <c r="DS1192" s="4"/>
      <c r="DT1192" s="4"/>
      <c r="DU1192" s="4"/>
      <c r="DV1192" s="4"/>
      <c r="DW1192" s="4"/>
      <c r="DX1192" s="4"/>
      <c r="DY1192" s="4"/>
      <c r="DZ1192" s="4"/>
      <c r="EA1192" s="4"/>
      <c r="EB1192" s="4"/>
      <c r="EC1192" s="4"/>
      <c r="ED1192" s="4"/>
      <c r="EE1192" s="4"/>
      <c r="EF1192" s="4"/>
      <c r="EG1192" s="4"/>
      <c r="EH1192" s="4"/>
      <c r="EI1192" s="4"/>
      <c r="EJ1192" s="4"/>
      <c r="EK1192" s="4"/>
      <c r="EL1192" s="4"/>
      <c r="EM1192" s="4"/>
      <c r="EN1192" s="4"/>
      <c r="EO1192" s="4"/>
      <c r="EP1192" s="4"/>
      <c r="EQ1192" s="4"/>
      <c r="ER1192" s="4"/>
      <c r="ES1192" s="4"/>
      <c r="ET1192" s="4"/>
      <c r="EU1192" s="4"/>
      <c r="EV1192" s="4"/>
      <c r="EW1192" s="4"/>
      <c r="EX1192" s="4"/>
      <c r="EY1192" s="4"/>
      <c r="EZ1192" s="4"/>
      <c r="FA1192" s="4"/>
      <c r="FB1192" s="4"/>
      <c r="FC1192" s="4"/>
      <c r="FD1192" s="4"/>
      <c r="FE1192" s="4"/>
      <c r="FF1192" s="4"/>
      <c r="FG1192" s="4"/>
      <c r="FH1192" s="4"/>
      <c r="FI1192" s="4"/>
      <c r="FJ1192" s="4"/>
      <c r="FK1192" s="4"/>
      <c r="FL1192" s="4"/>
      <c r="FM1192" s="4"/>
      <c r="FN1192" s="4"/>
      <c r="FO1192" s="4"/>
      <c r="FP1192" s="4"/>
      <c r="FQ1192" s="4"/>
      <c r="FR1192" s="4"/>
      <c r="FS1192" s="4"/>
      <c r="FT1192" s="4"/>
      <c r="FU1192" s="4"/>
      <c r="FV1192" s="4"/>
      <c r="FW1192" s="4"/>
      <c r="FX1192" s="4"/>
      <c r="FY1192" s="4"/>
      <c r="FZ1192" s="4"/>
      <c r="GA1192" s="4"/>
      <c r="GB1192" s="4"/>
      <c r="GC1192" s="4"/>
      <c r="GD1192" s="4"/>
      <c r="GE1192" s="4"/>
      <c r="GF1192" s="4"/>
      <c r="GG1192" s="4"/>
      <c r="GH1192" s="4"/>
      <c r="GI1192" s="4"/>
      <c r="GJ1192" s="4"/>
      <c r="GK1192" s="4"/>
      <c r="GL1192" s="4"/>
      <c r="GM1192" s="4"/>
      <c r="GN1192" s="4"/>
      <c r="GO1192" s="4"/>
      <c r="GP1192" s="4"/>
      <c r="GQ1192" s="4"/>
      <c r="GR1192" s="4"/>
      <c r="GS1192" s="4"/>
      <c r="GT1192" s="4"/>
      <c r="GU1192" s="4"/>
      <c r="GV1192" s="4"/>
      <c r="GW1192" s="4"/>
      <c r="GX1192" s="4"/>
      <c r="GY1192" s="4"/>
      <c r="GZ1192" s="4"/>
      <c r="HA1192" s="4"/>
      <c r="HB1192" s="4"/>
      <c r="HC1192" s="4"/>
      <c r="HD1192" s="4"/>
      <c r="HE1192" s="4"/>
      <c r="HF1192" s="4"/>
      <c r="HG1192" s="4"/>
      <c r="HH1192" s="4"/>
      <c r="HI1192" s="4"/>
      <c r="HJ1192" s="4"/>
      <c r="HK1192" s="4"/>
      <c r="HL1192" s="4"/>
      <c r="HM1192" s="4"/>
      <c r="HN1192" s="4"/>
      <c r="HO1192" s="4"/>
      <c r="HP1192" s="4"/>
      <c r="HQ1192" s="4"/>
      <c r="HR1192" s="4"/>
      <c r="HS1192" s="4"/>
      <c r="HT1192" s="4"/>
      <c r="HU1192" s="4"/>
      <c r="HV1192" s="4"/>
      <c r="HW1192" s="4"/>
      <c r="HX1192" s="4"/>
      <c r="HY1192" s="4"/>
      <c r="HZ1192" s="4"/>
      <c r="IA1192" s="4"/>
      <c r="IB1192" s="4"/>
      <c r="IC1192" s="4"/>
      <c r="ID1192" s="4"/>
      <c r="IE1192" s="4"/>
      <c r="IF1192" s="4"/>
      <c r="IG1192" s="4"/>
      <c r="IH1192" s="4"/>
      <c r="II1192" s="4"/>
      <c r="IJ1192" s="4"/>
      <c r="IK1192" s="4"/>
      <c r="IL1192" s="4"/>
      <c r="IM1192" s="4"/>
      <c r="IN1192" s="4"/>
      <c r="IO1192" s="4"/>
      <c r="IP1192" s="4"/>
      <c r="IQ1192" s="4"/>
      <c r="IR1192" s="4"/>
      <c r="IS1192" s="4"/>
      <c r="IT1192" s="2"/>
      <c r="IU1192" s="2"/>
      <c r="IV1192" s="2"/>
      <c r="IW1192" s="2"/>
      <c r="IX1192" s="2"/>
      <c r="IY1192" s="2"/>
      <c r="IZ1192" s="2"/>
      <c r="JA1192" s="2"/>
      <c r="JB1192" s="2"/>
      <c r="JC1192" s="2"/>
      <c r="JD1192" s="2"/>
      <c r="JE1192" s="2"/>
      <c r="JF1192" s="2"/>
      <c r="JG1192" s="2"/>
      <c r="JH1192" s="2"/>
      <c r="JI1192" s="2"/>
      <c r="JJ1192" s="2"/>
      <c r="JK1192" s="2"/>
      <c r="JL1192" s="2"/>
      <c r="JM1192" s="2"/>
      <c r="JN1192" s="2"/>
      <c r="JO1192" s="2"/>
      <c r="JP1192" s="2"/>
      <c r="JQ1192" s="2"/>
      <c r="JR1192" s="2"/>
      <c r="JS1192" s="2"/>
    </row>
    <row r="1193" spans="1:279" s="11" customFormat="1" ht="14.25" customHeight="1">
      <c r="A1193" s="65">
        <v>43465</v>
      </c>
      <c r="B1193" s="63" t="s">
        <v>13</v>
      </c>
      <c r="C1193" s="63">
        <v>750</v>
      </c>
      <c r="D1193" s="63">
        <v>900</v>
      </c>
      <c r="E1193" s="64">
        <v>41</v>
      </c>
      <c r="F1193" s="63">
        <v>44</v>
      </c>
      <c r="G1193" s="63">
        <v>47</v>
      </c>
      <c r="H1193" s="63">
        <v>2250</v>
      </c>
      <c r="I1193" s="63">
        <v>2250</v>
      </c>
      <c r="J1193" s="63">
        <v>4500</v>
      </c>
      <c r="K1193" s="81" t="s">
        <v>115</v>
      </c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/>
      <c r="AX1193" s="4"/>
      <c r="AY1193" s="4"/>
      <c r="AZ1193" s="4"/>
      <c r="BA1193" s="4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  <c r="BX1193" s="4"/>
      <c r="BY1193" s="4"/>
      <c r="BZ1193" s="4"/>
      <c r="CA1193" s="4"/>
      <c r="CB1193" s="4"/>
      <c r="CC1193" s="4"/>
      <c r="CD1193" s="4"/>
      <c r="CE1193" s="4"/>
      <c r="CF1193" s="4"/>
      <c r="CG1193" s="4"/>
      <c r="CH1193" s="4"/>
      <c r="CI1193" s="4"/>
      <c r="CJ1193" s="4"/>
      <c r="CK1193" s="4"/>
      <c r="CL1193" s="4"/>
      <c r="CM1193" s="4"/>
      <c r="CN1193" s="4"/>
      <c r="CO1193" s="4"/>
      <c r="CP1193" s="4"/>
      <c r="CQ1193" s="4"/>
      <c r="CR1193" s="4"/>
      <c r="CS1193" s="4"/>
      <c r="CT1193" s="4"/>
      <c r="CU1193" s="4"/>
      <c r="CV1193" s="4"/>
      <c r="CW1193" s="4"/>
      <c r="CX1193" s="4"/>
      <c r="CY1193" s="4"/>
      <c r="CZ1193" s="4"/>
      <c r="DA1193" s="4"/>
      <c r="DB1193" s="4"/>
      <c r="DC1193" s="4"/>
      <c r="DD1193" s="4"/>
      <c r="DE1193" s="4"/>
      <c r="DF1193" s="4"/>
      <c r="DG1193" s="4"/>
      <c r="DH1193" s="4"/>
      <c r="DI1193" s="4"/>
      <c r="DJ1193" s="4"/>
      <c r="DK1193" s="4"/>
      <c r="DL1193" s="4"/>
      <c r="DM1193" s="4"/>
      <c r="DN1193" s="4"/>
      <c r="DO1193" s="4"/>
      <c r="DP1193" s="4"/>
      <c r="DQ1193" s="4"/>
      <c r="DR1193" s="4"/>
      <c r="DS1193" s="4"/>
      <c r="DT1193" s="4"/>
      <c r="DU1193" s="4"/>
      <c r="DV1193" s="4"/>
      <c r="DW1193" s="4"/>
      <c r="DX1193" s="4"/>
      <c r="DY1193" s="4"/>
      <c r="DZ1193" s="4"/>
      <c r="EA1193" s="4"/>
      <c r="EB1193" s="4"/>
      <c r="EC1193" s="4"/>
      <c r="ED1193" s="4"/>
      <c r="EE1193" s="4"/>
      <c r="EF1193" s="4"/>
      <c r="EG1193" s="4"/>
      <c r="EH1193" s="4"/>
      <c r="EI1193" s="4"/>
      <c r="EJ1193" s="4"/>
      <c r="EK1193" s="4"/>
      <c r="EL1193" s="4"/>
      <c r="EM1193" s="4"/>
      <c r="EN1193" s="4"/>
      <c r="EO1193" s="4"/>
      <c r="EP1193" s="4"/>
      <c r="EQ1193" s="4"/>
      <c r="ER1193" s="4"/>
      <c r="ES1193" s="4"/>
      <c r="ET1193" s="4"/>
      <c r="EU1193" s="4"/>
      <c r="EV1193" s="4"/>
      <c r="EW1193" s="4"/>
      <c r="EX1193" s="4"/>
      <c r="EY1193" s="4"/>
      <c r="EZ1193" s="4"/>
      <c r="FA1193" s="4"/>
      <c r="FB1193" s="4"/>
      <c r="FC1193" s="4"/>
      <c r="FD1193" s="4"/>
      <c r="FE1193" s="4"/>
      <c r="FF1193" s="4"/>
      <c r="FG1193" s="4"/>
      <c r="FH1193" s="4"/>
      <c r="FI1193" s="4"/>
      <c r="FJ1193" s="4"/>
      <c r="FK1193" s="4"/>
      <c r="FL1193" s="4"/>
      <c r="FM1193" s="4"/>
      <c r="FN1193" s="4"/>
      <c r="FO1193" s="4"/>
      <c r="FP1193" s="4"/>
      <c r="FQ1193" s="4"/>
      <c r="FR1193" s="4"/>
      <c r="FS1193" s="4"/>
      <c r="FT1193" s="4"/>
      <c r="FU1193" s="4"/>
      <c r="FV1193" s="4"/>
      <c r="FW1193" s="4"/>
      <c r="FX1193" s="4"/>
      <c r="FY1193" s="4"/>
      <c r="FZ1193" s="4"/>
      <c r="GA1193" s="4"/>
      <c r="GB1193" s="4"/>
      <c r="GC1193" s="4"/>
      <c r="GD1193" s="4"/>
      <c r="GE1193" s="4"/>
      <c r="GF1193" s="4"/>
      <c r="GG1193" s="4"/>
      <c r="GH1193" s="4"/>
      <c r="GI1193" s="4"/>
      <c r="GJ1193" s="4"/>
      <c r="GK1193" s="4"/>
      <c r="GL1193" s="4"/>
      <c r="GM1193" s="4"/>
      <c r="GN1193" s="4"/>
      <c r="GO1193" s="4"/>
      <c r="GP1193" s="4"/>
      <c r="GQ1193" s="4"/>
      <c r="GR1193" s="4"/>
      <c r="GS1193" s="4"/>
      <c r="GT1193" s="4"/>
      <c r="GU1193" s="4"/>
      <c r="GV1193" s="4"/>
      <c r="GW1193" s="4"/>
      <c r="GX1193" s="4"/>
      <c r="GY1193" s="4"/>
      <c r="GZ1193" s="4"/>
      <c r="HA1193" s="4"/>
      <c r="HB1193" s="4"/>
      <c r="HC1193" s="4"/>
      <c r="HD1193" s="4"/>
      <c r="HE1193" s="4"/>
      <c r="HF1193" s="4"/>
      <c r="HG1193" s="4"/>
      <c r="HH1193" s="4"/>
      <c r="HI1193" s="4"/>
      <c r="HJ1193" s="4"/>
      <c r="HK1193" s="4"/>
      <c r="HL1193" s="4"/>
      <c r="HM1193" s="4"/>
      <c r="HN1193" s="4"/>
      <c r="HO1193" s="4"/>
      <c r="HP1193" s="4"/>
      <c r="HQ1193" s="4"/>
      <c r="HR1193" s="4"/>
      <c r="HS1193" s="4"/>
      <c r="HT1193" s="4"/>
      <c r="HU1193" s="4"/>
      <c r="HV1193" s="4"/>
      <c r="HW1193" s="4"/>
      <c r="HX1193" s="4"/>
      <c r="HY1193" s="4"/>
      <c r="HZ1193" s="4"/>
      <c r="IA1193" s="4"/>
      <c r="IB1193" s="4"/>
      <c r="IC1193" s="4"/>
      <c r="ID1193" s="4"/>
      <c r="IE1193" s="4"/>
      <c r="IF1193" s="4"/>
      <c r="IG1193" s="4"/>
      <c r="IH1193" s="4"/>
      <c r="II1193" s="4"/>
      <c r="IJ1193" s="4"/>
      <c r="IK1193" s="4"/>
      <c r="IL1193" s="4"/>
      <c r="IM1193" s="4"/>
      <c r="IN1193" s="4"/>
      <c r="IO1193" s="4"/>
      <c r="IP1193" s="4"/>
      <c r="IQ1193" s="4"/>
      <c r="IR1193" s="4"/>
      <c r="IS1193" s="4"/>
      <c r="IT1193" s="2"/>
      <c r="IU1193" s="2"/>
      <c r="IV1193" s="2"/>
      <c r="IW1193" s="2"/>
      <c r="IX1193" s="2"/>
      <c r="IY1193" s="2"/>
      <c r="IZ1193" s="2"/>
      <c r="JA1193" s="2"/>
      <c r="JB1193" s="2"/>
      <c r="JC1193" s="2"/>
      <c r="JD1193" s="2"/>
      <c r="JE1193" s="2"/>
      <c r="JF1193" s="2"/>
      <c r="JG1193" s="2"/>
      <c r="JH1193" s="2"/>
      <c r="JI1193" s="2"/>
      <c r="JJ1193" s="2"/>
      <c r="JK1193" s="2"/>
      <c r="JL1193" s="2"/>
      <c r="JM1193" s="2"/>
      <c r="JN1193" s="2"/>
      <c r="JO1193" s="2"/>
      <c r="JP1193" s="2"/>
      <c r="JQ1193" s="2"/>
      <c r="JR1193" s="2"/>
      <c r="JS1193" s="2"/>
    </row>
    <row r="1194" spans="1:279" s="11" customFormat="1" ht="14.25" customHeight="1">
      <c r="A1194" s="65">
        <v>43462</v>
      </c>
      <c r="B1194" s="63" t="s">
        <v>29</v>
      </c>
      <c r="C1194" s="63">
        <v>1100</v>
      </c>
      <c r="D1194" s="63">
        <v>410</v>
      </c>
      <c r="E1194" s="64">
        <v>24</v>
      </c>
      <c r="F1194" s="63">
        <v>26</v>
      </c>
      <c r="G1194" s="63">
        <v>28</v>
      </c>
      <c r="H1194" s="63">
        <v>2200</v>
      </c>
      <c r="I1194" s="63">
        <v>2200</v>
      </c>
      <c r="J1194" s="63">
        <v>4400</v>
      </c>
      <c r="K1194" s="81" t="s">
        <v>115</v>
      </c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/>
      <c r="AX1194" s="4"/>
      <c r="AY1194" s="4"/>
      <c r="AZ1194" s="4"/>
      <c r="BA1194" s="4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4"/>
      <c r="CM1194" s="4"/>
      <c r="CN1194" s="4"/>
      <c r="CO1194" s="4"/>
      <c r="CP1194" s="4"/>
      <c r="CQ1194" s="4"/>
      <c r="CR1194" s="4"/>
      <c r="CS1194" s="4"/>
      <c r="CT1194" s="4"/>
      <c r="CU1194" s="4"/>
      <c r="CV1194" s="4"/>
      <c r="CW1194" s="4"/>
      <c r="CX1194" s="4"/>
      <c r="CY1194" s="4"/>
      <c r="CZ1194" s="4"/>
      <c r="DA1194" s="4"/>
      <c r="DB1194" s="4"/>
      <c r="DC1194" s="4"/>
      <c r="DD1194" s="4"/>
      <c r="DE1194" s="4"/>
      <c r="DF1194" s="4"/>
      <c r="DG1194" s="4"/>
      <c r="DH1194" s="4"/>
      <c r="DI1194" s="4"/>
      <c r="DJ1194" s="4"/>
      <c r="DK1194" s="4"/>
      <c r="DL1194" s="4"/>
      <c r="DM1194" s="4"/>
      <c r="DN1194" s="4"/>
      <c r="DO1194" s="4"/>
      <c r="DP1194" s="4"/>
      <c r="DQ1194" s="4"/>
      <c r="DR1194" s="4"/>
      <c r="DS1194" s="4"/>
      <c r="DT1194" s="4"/>
      <c r="DU1194" s="4"/>
      <c r="DV1194" s="4"/>
      <c r="DW1194" s="4"/>
      <c r="DX1194" s="4"/>
      <c r="DY1194" s="4"/>
      <c r="DZ1194" s="4"/>
      <c r="EA1194" s="4"/>
      <c r="EB1194" s="4"/>
      <c r="EC1194" s="4"/>
      <c r="ED1194" s="4"/>
      <c r="EE1194" s="4"/>
      <c r="EF1194" s="4"/>
      <c r="EG1194" s="4"/>
      <c r="EH1194" s="4"/>
      <c r="EI1194" s="4"/>
      <c r="EJ1194" s="4"/>
      <c r="EK1194" s="4"/>
      <c r="EL1194" s="4"/>
      <c r="EM1194" s="4"/>
      <c r="EN1194" s="4"/>
      <c r="EO1194" s="4"/>
      <c r="EP1194" s="4"/>
      <c r="EQ1194" s="4"/>
      <c r="ER1194" s="4"/>
      <c r="ES1194" s="4"/>
      <c r="ET1194" s="4"/>
      <c r="EU1194" s="4"/>
      <c r="EV1194" s="4"/>
      <c r="EW1194" s="4"/>
      <c r="EX1194" s="4"/>
      <c r="EY1194" s="4"/>
      <c r="EZ1194" s="4"/>
      <c r="FA1194" s="4"/>
      <c r="FB1194" s="4"/>
      <c r="FC1194" s="4"/>
      <c r="FD1194" s="4"/>
      <c r="FE1194" s="4"/>
      <c r="FF1194" s="4"/>
      <c r="FG1194" s="4"/>
      <c r="FH1194" s="4"/>
      <c r="FI1194" s="4"/>
      <c r="FJ1194" s="4"/>
      <c r="FK1194" s="4"/>
      <c r="FL1194" s="4"/>
      <c r="FM1194" s="4"/>
      <c r="FN1194" s="4"/>
      <c r="FO1194" s="4"/>
      <c r="FP1194" s="4"/>
      <c r="FQ1194" s="4"/>
      <c r="FR1194" s="4"/>
      <c r="FS1194" s="4"/>
      <c r="FT1194" s="4"/>
      <c r="FU1194" s="4"/>
      <c r="FV1194" s="4"/>
      <c r="FW1194" s="4"/>
      <c r="FX1194" s="4"/>
      <c r="FY1194" s="4"/>
      <c r="FZ1194" s="4"/>
      <c r="GA1194" s="4"/>
      <c r="GB1194" s="4"/>
      <c r="GC1194" s="4"/>
      <c r="GD1194" s="4"/>
      <c r="GE1194" s="4"/>
      <c r="GF1194" s="4"/>
      <c r="GG1194" s="4"/>
      <c r="GH1194" s="4"/>
      <c r="GI1194" s="4"/>
      <c r="GJ1194" s="4"/>
      <c r="GK1194" s="4"/>
      <c r="GL1194" s="4"/>
      <c r="GM1194" s="4"/>
      <c r="GN1194" s="4"/>
      <c r="GO1194" s="4"/>
      <c r="GP1194" s="4"/>
      <c r="GQ1194" s="4"/>
      <c r="GR1194" s="4"/>
      <c r="GS1194" s="4"/>
      <c r="GT1194" s="4"/>
      <c r="GU1194" s="4"/>
      <c r="GV1194" s="4"/>
      <c r="GW1194" s="4"/>
      <c r="GX1194" s="4"/>
      <c r="GY1194" s="4"/>
      <c r="GZ1194" s="4"/>
      <c r="HA1194" s="4"/>
      <c r="HB1194" s="4"/>
      <c r="HC1194" s="4"/>
      <c r="HD1194" s="4"/>
      <c r="HE1194" s="4"/>
      <c r="HF1194" s="4"/>
      <c r="HG1194" s="4"/>
      <c r="HH1194" s="4"/>
      <c r="HI1194" s="4"/>
      <c r="HJ1194" s="4"/>
      <c r="HK1194" s="4"/>
      <c r="HL1194" s="4"/>
      <c r="HM1194" s="4"/>
      <c r="HN1194" s="4"/>
      <c r="HO1194" s="4"/>
      <c r="HP1194" s="4"/>
      <c r="HQ1194" s="4"/>
      <c r="HR1194" s="4"/>
      <c r="HS1194" s="4"/>
      <c r="HT1194" s="4"/>
      <c r="HU1194" s="4"/>
      <c r="HV1194" s="4"/>
      <c r="HW1194" s="4"/>
      <c r="HX1194" s="4"/>
      <c r="HY1194" s="4"/>
      <c r="HZ1194" s="4"/>
      <c r="IA1194" s="4"/>
      <c r="IB1194" s="4"/>
      <c r="IC1194" s="4"/>
      <c r="ID1194" s="4"/>
      <c r="IE1194" s="4"/>
      <c r="IF1194" s="4"/>
      <c r="IG1194" s="4"/>
      <c r="IH1194" s="4"/>
      <c r="II1194" s="4"/>
      <c r="IJ1194" s="4"/>
      <c r="IK1194" s="4"/>
      <c r="IL1194" s="4"/>
      <c r="IM1194" s="4"/>
      <c r="IN1194" s="4"/>
      <c r="IO1194" s="4"/>
      <c r="IP1194" s="4"/>
      <c r="IQ1194" s="4"/>
      <c r="IR1194" s="4"/>
      <c r="IS1194" s="4"/>
      <c r="IT1194" s="2"/>
      <c r="IU1194" s="2"/>
      <c r="IV1194" s="2"/>
      <c r="IW1194" s="2"/>
      <c r="IX1194" s="2"/>
      <c r="IY1194" s="2"/>
      <c r="IZ1194" s="2"/>
      <c r="JA1194" s="2"/>
      <c r="JB1194" s="2"/>
      <c r="JC1194" s="2"/>
      <c r="JD1194" s="2"/>
      <c r="JE1194" s="2"/>
      <c r="JF1194" s="2"/>
      <c r="JG1194" s="2"/>
      <c r="JH1194" s="2"/>
      <c r="JI1194" s="2"/>
      <c r="JJ1194" s="2"/>
      <c r="JK1194" s="2"/>
      <c r="JL1194" s="2"/>
      <c r="JM1194" s="2"/>
      <c r="JN1194" s="2"/>
      <c r="JO1194" s="2"/>
      <c r="JP1194" s="2"/>
      <c r="JQ1194" s="2"/>
      <c r="JR1194" s="2"/>
      <c r="JS1194" s="2"/>
    </row>
    <row r="1195" spans="1:279" s="11" customFormat="1" ht="14.25" customHeight="1">
      <c r="A1195" s="65">
        <v>43462</v>
      </c>
      <c r="B1195" s="63" t="s">
        <v>130</v>
      </c>
      <c r="C1195" s="63">
        <v>300</v>
      </c>
      <c r="D1195" s="63">
        <v>1580</v>
      </c>
      <c r="E1195" s="64">
        <v>18</v>
      </c>
      <c r="F1195" s="63">
        <v>25</v>
      </c>
      <c r="G1195" s="63">
        <v>34</v>
      </c>
      <c r="H1195" s="63">
        <v>0</v>
      </c>
      <c r="I1195" s="63">
        <v>0</v>
      </c>
      <c r="J1195" s="63">
        <v>-2400</v>
      </c>
      <c r="K1195" s="81" t="s">
        <v>117</v>
      </c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/>
      <c r="AX1195" s="4"/>
      <c r="AY1195" s="4"/>
      <c r="AZ1195" s="4"/>
      <c r="BA1195" s="4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  <c r="BW1195" s="4"/>
      <c r="BX1195" s="4"/>
      <c r="BY1195" s="4"/>
      <c r="BZ1195" s="4"/>
      <c r="CA1195" s="4"/>
      <c r="CB1195" s="4"/>
      <c r="CC1195" s="4"/>
      <c r="CD1195" s="4"/>
      <c r="CE1195" s="4"/>
      <c r="CF1195" s="4"/>
      <c r="CG1195" s="4"/>
      <c r="CH1195" s="4"/>
      <c r="CI1195" s="4"/>
      <c r="CJ1195" s="4"/>
      <c r="CK1195" s="4"/>
      <c r="CL1195" s="4"/>
      <c r="CM1195" s="4"/>
      <c r="CN1195" s="4"/>
      <c r="CO1195" s="4"/>
      <c r="CP1195" s="4"/>
      <c r="CQ1195" s="4"/>
      <c r="CR1195" s="4"/>
      <c r="CS1195" s="4"/>
      <c r="CT1195" s="4"/>
      <c r="CU1195" s="4"/>
      <c r="CV1195" s="4"/>
      <c r="CW1195" s="4"/>
      <c r="CX1195" s="4"/>
      <c r="CY1195" s="4"/>
      <c r="CZ1195" s="4"/>
      <c r="DA1195" s="4"/>
      <c r="DB1195" s="4"/>
      <c r="DC1195" s="4"/>
      <c r="DD1195" s="4"/>
      <c r="DE1195" s="4"/>
      <c r="DF1195" s="4"/>
      <c r="DG1195" s="4"/>
      <c r="DH1195" s="4"/>
      <c r="DI1195" s="4"/>
      <c r="DJ1195" s="4"/>
      <c r="DK1195" s="4"/>
      <c r="DL1195" s="4"/>
      <c r="DM1195" s="4"/>
      <c r="DN1195" s="4"/>
      <c r="DO1195" s="4"/>
      <c r="DP1195" s="4"/>
      <c r="DQ1195" s="4"/>
      <c r="DR1195" s="4"/>
      <c r="DS1195" s="4"/>
      <c r="DT1195" s="4"/>
      <c r="DU1195" s="4"/>
      <c r="DV1195" s="4"/>
      <c r="DW1195" s="4"/>
      <c r="DX1195" s="4"/>
      <c r="DY1195" s="4"/>
      <c r="DZ1195" s="4"/>
      <c r="EA1195" s="4"/>
      <c r="EB1195" s="4"/>
      <c r="EC1195" s="4"/>
      <c r="ED1195" s="4"/>
      <c r="EE1195" s="4"/>
      <c r="EF1195" s="4"/>
      <c r="EG1195" s="4"/>
      <c r="EH1195" s="4"/>
      <c r="EI1195" s="4"/>
      <c r="EJ1195" s="4"/>
      <c r="EK1195" s="4"/>
      <c r="EL1195" s="4"/>
      <c r="EM1195" s="4"/>
      <c r="EN1195" s="4"/>
      <c r="EO1195" s="4"/>
      <c r="EP1195" s="4"/>
      <c r="EQ1195" s="4"/>
      <c r="ER1195" s="4"/>
      <c r="ES1195" s="4"/>
      <c r="ET1195" s="4"/>
      <c r="EU1195" s="4"/>
      <c r="EV1195" s="4"/>
      <c r="EW1195" s="4"/>
      <c r="EX1195" s="4"/>
      <c r="EY1195" s="4"/>
      <c r="EZ1195" s="4"/>
      <c r="FA1195" s="4"/>
      <c r="FB1195" s="4"/>
      <c r="FC1195" s="4"/>
      <c r="FD1195" s="4"/>
      <c r="FE1195" s="4"/>
      <c r="FF1195" s="4"/>
      <c r="FG1195" s="4"/>
      <c r="FH1195" s="4"/>
      <c r="FI1195" s="4"/>
      <c r="FJ1195" s="4"/>
      <c r="FK1195" s="4"/>
      <c r="FL1195" s="4"/>
      <c r="FM1195" s="4"/>
      <c r="FN1195" s="4"/>
      <c r="FO1195" s="4"/>
      <c r="FP1195" s="4"/>
      <c r="FQ1195" s="4"/>
      <c r="FR1195" s="4"/>
      <c r="FS1195" s="4"/>
      <c r="FT1195" s="4"/>
      <c r="FU1195" s="4"/>
      <c r="FV1195" s="4"/>
      <c r="FW1195" s="4"/>
      <c r="FX1195" s="4"/>
      <c r="FY1195" s="4"/>
      <c r="FZ1195" s="4"/>
      <c r="GA1195" s="4"/>
      <c r="GB1195" s="4"/>
      <c r="GC1195" s="4"/>
      <c r="GD1195" s="4"/>
      <c r="GE1195" s="4"/>
      <c r="GF1195" s="4"/>
      <c r="GG1195" s="4"/>
      <c r="GH1195" s="4"/>
      <c r="GI1195" s="4"/>
      <c r="GJ1195" s="4"/>
      <c r="GK1195" s="4"/>
      <c r="GL1195" s="4"/>
      <c r="GM1195" s="4"/>
      <c r="GN1195" s="4"/>
      <c r="GO1195" s="4"/>
      <c r="GP1195" s="4"/>
      <c r="GQ1195" s="4"/>
      <c r="GR1195" s="4"/>
      <c r="GS1195" s="4"/>
      <c r="GT1195" s="4"/>
      <c r="GU1195" s="4"/>
      <c r="GV1195" s="4"/>
      <c r="GW1195" s="4"/>
      <c r="GX1195" s="4"/>
      <c r="GY1195" s="4"/>
      <c r="GZ1195" s="4"/>
      <c r="HA1195" s="4"/>
      <c r="HB1195" s="4"/>
      <c r="HC1195" s="4"/>
      <c r="HD1195" s="4"/>
      <c r="HE1195" s="4"/>
      <c r="HF1195" s="4"/>
      <c r="HG1195" s="4"/>
      <c r="HH1195" s="4"/>
      <c r="HI1195" s="4"/>
      <c r="HJ1195" s="4"/>
      <c r="HK1195" s="4"/>
      <c r="HL1195" s="4"/>
      <c r="HM1195" s="4"/>
      <c r="HN1195" s="4"/>
      <c r="HO1195" s="4"/>
      <c r="HP1195" s="4"/>
      <c r="HQ1195" s="4"/>
      <c r="HR1195" s="4"/>
      <c r="HS1195" s="4"/>
      <c r="HT1195" s="4"/>
      <c r="HU1195" s="4"/>
      <c r="HV1195" s="4"/>
      <c r="HW1195" s="4"/>
      <c r="HX1195" s="4"/>
      <c r="HY1195" s="4"/>
      <c r="HZ1195" s="4"/>
      <c r="IA1195" s="4"/>
      <c r="IB1195" s="4"/>
      <c r="IC1195" s="4"/>
      <c r="ID1195" s="4"/>
      <c r="IE1195" s="4"/>
      <c r="IF1195" s="4"/>
      <c r="IG1195" s="4"/>
      <c r="IH1195" s="4"/>
      <c r="II1195" s="4"/>
      <c r="IJ1195" s="4"/>
      <c r="IK1195" s="4"/>
      <c r="IL1195" s="4"/>
      <c r="IM1195" s="4"/>
      <c r="IN1195" s="4"/>
      <c r="IO1195" s="4"/>
      <c r="IP1195" s="4"/>
      <c r="IQ1195" s="4"/>
      <c r="IR1195" s="4"/>
      <c r="IS1195" s="4"/>
      <c r="IT1195" s="2"/>
      <c r="IU1195" s="2"/>
      <c r="IV1195" s="2"/>
      <c r="IW1195" s="2"/>
      <c r="IX1195" s="2"/>
      <c r="IY1195" s="2"/>
      <c r="IZ1195" s="2"/>
      <c r="JA1195" s="2"/>
      <c r="JB1195" s="2"/>
      <c r="JC1195" s="2"/>
      <c r="JD1195" s="2"/>
      <c r="JE1195" s="2"/>
      <c r="JF1195" s="2"/>
      <c r="JG1195" s="2"/>
      <c r="JH1195" s="2"/>
      <c r="JI1195" s="2"/>
      <c r="JJ1195" s="2"/>
      <c r="JK1195" s="2"/>
      <c r="JL1195" s="2"/>
      <c r="JM1195" s="2"/>
      <c r="JN1195" s="2"/>
      <c r="JO1195" s="2"/>
      <c r="JP1195" s="2"/>
      <c r="JQ1195" s="2"/>
      <c r="JR1195" s="2"/>
      <c r="JS1195" s="2"/>
    </row>
    <row r="1196" spans="1:279" s="11" customFormat="1" ht="14.25" customHeight="1">
      <c r="A1196" s="65">
        <v>43461</v>
      </c>
      <c r="B1196" s="63" t="s">
        <v>35</v>
      </c>
      <c r="C1196" s="63">
        <v>500</v>
      </c>
      <c r="D1196" s="63">
        <v>1120</v>
      </c>
      <c r="E1196" s="64">
        <v>6</v>
      </c>
      <c r="F1196" s="63">
        <v>9</v>
      </c>
      <c r="G1196" s="63">
        <v>16</v>
      </c>
      <c r="H1196" s="63">
        <v>0</v>
      </c>
      <c r="I1196" s="63">
        <v>0</v>
      </c>
      <c r="J1196" s="63">
        <v>-2500</v>
      </c>
      <c r="K1196" s="81" t="s">
        <v>117</v>
      </c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/>
      <c r="AX1196" s="4"/>
      <c r="AY1196" s="4"/>
      <c r="AZ1196" s="4"/>
      <c r="BA1196" s="4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4"/>
      <c r="CM1196" s="4"/>
      <c r="CN1196" s="4"/>
      <c r="CO1196" s="4"/>
      <c r="CP1196" s="4"/>
      <c r="CQ1196" s="4"/>
      <c r="CR1196" s="4"/>
      <c r="CS1196" s="4"/>
      <c r="CT1196" s="4"/>
      <c r="CU1196" s="4"/>
      <c r="CV1196" s="4"/>
      <c r="CW1196" s="4"/>
      <c r="CX1196" s="4"/>
      <c r="CY1196" s="4"/>
      <c r="CZ1196" s="4"/>
      <c r="DA1196" s="4"/>
      <c r="DB1196" s="4"/>
      <c r="DC1196" s="4"/>
      <c r="DD1196" s="4"/>
      <c r="DE1196" s="4"/>
      <c r="DF1196" s="4"/>
      <c r="DG1196" s="4"/>
      <c r="DH1196" s="4"/>
      <c r="DI1196" s="4"/>
      <c r="DJ1196" s="4"/>
      <c r="DK1196" s="4"/>
      <c r="DL1196" s="4"/>
      <c r="DM1196" s="4"/>
      <c r="DN1196" s="4"/>
      <c r="DO1196" s="4"/>
      <c r="DP1196" s="4"/>
      <c r="DQ1196" s="4"/>
      <c r="DR1196" s="4"/>
      <c r="DS1196" s="4"/>
      <c r="DT1196" s="4"/>
      <c r="DU1196" s="4"/>
      <c r="DV1196" s="4"/>
      <c r="DW1196" s="4"/>
      <c r="DX1196" s="4"/>
      <c r="DY1196" s="4"/>
      <c r="DZ1196" s="4"/>
      <c r="EA1196" s="4"/>
      <c r="EB1196" s="4"/>
      <c r="EC1196" s="4"/>
      <c r="ED1196" s="4"/>
      <c r="EE1196" s="4"/>
      <c r="EF1196" s="4"/>
      <c r="EG1196" s="4"/>
      <c r="EH1196" s="4"/>
      <c r="EI1196" s="4"/>
      <c r="EJ1196" s="4"/>
      <c r="EK1196" s="4"/>
      <c r="EL1196" s="4"/>
      <c r="EM1196" s="4"/>
      <c r="EN1196" s="4"/>
      <c r="EO1196" s="4"/>
      <c r="EP1196" s="4"/>
      <c r="EQ1196" s="4"/>
      <c r="ER1196" s="4"/>
      <c r="ES1196" s="4"/>
      <c r="ET1196" s="4"/>
      <c r="EU1196" s="4"/>
      <c r="EV1196" s="4"/>
      <c r="EW1196" s="4"/>
      <c r="EX1196" s="4"/>
      <c r="EY1196" s="4"/>
      <c r="EZ1196" s="4"/>
      <c r="FA1196" s="4"/>
      <c r="FB1196" s="4"/>
      <c r="FC1196" s="4"/>
      <c r="FD1196" s="4"/>
      <c r="FE1196" s="4"/>
      <c r="FF1196" s="4"/>
      <c r="FG1196" s="4"/>
      <c r="FH1196" s="4"/>
      <c r="FI1196" s="4"/>
      <c r="FJ1196" s="4"/>
      <c r="FK1196" s="4"/>
      <c r="FL1196" s="4"/>
      <c r="FM1196" s="4"/>
      <c r="FN1196" s="4"/>
      <c r="FO1196" s="4"/>
      <c r="FP1196" s="4"/>
      <c r="FQ1196" s="4"/>
      <c r="FR1196" s="4"/>
      <c r="FS1196" s="4"/>
      <c r="FT1196" s="4"/>
      <c r="FU1196" s="4"/>
      <c r="FV1196" s="4"/>
      <c r="FW1196" s="4"/>
      <c r="FX1196" s="4"/>
      <c r="FY1196" s="4"/>
      <c r="FZ1196" s="4"/>
      <c r="GA1196" s="4"/>
      <c r="GB1196" s="4"/>
      <c r="GC1196" s="4"/>
      <c r="GD1196" s="4"/>
      <c r="GE1196" s="4"/>
      <c r="GF1196" s="4"/>
      <c r="GG1196" s="4"/>
      <c r="GH1196" s="4"/>
      <c r="GI1196" s="4"/>
      <c r="GJ1196" s="4"/>
      <c r="GK1196" s="4"/>
      <c r="GL1196" s="4"/>
      <c r="GM1196" s="4"/>
      <c r="GN1196" s="4"/>
      <c r="GO1196" s="4"/>
      <c r="GP1196" s="4"/>
      <c r="GQ1196" s="4"/>
      <c r="GR1196" s="4"/>
      <c r="GS1196" s="4"/>
      <c r="GT1196" s="4"/>
      <c r="GU1196" s="4"/>
      <c r="GV1196" s="4"/>
      <c r="GW1196" s="4"/>
      <c r="GX1196" s="4"/>
      <c r="GY1196" s="4"/>
      <c r="GZ1196" s="4"/>
      <c r="HA1196" s="4"/>
      <c r="HB1196" s="4"/>
      <c r="HC1196" s="4"/>
      <c r="HD1196" s="4"/>
      <c r="HE1196" s="4"/>
      <c r="HF1196" s="4"/>
      <c r="HG1196" s="4"/>
      <c r="HH1196" s="4"/>
      <c r="HI1196" s="4"/>
      <c r="HJ1196" s="4"/>
      <c r="HK1196" s="4"/>
      <c r="HL1196" s="4"/>
      <c r="HM1196" s="4"/>
      <c r="HN1196" s="4"/>
      <c r="HO1196" s="4"/>
      <c r="HP1196" s="4"/>
      <c r="HQ1196" s="4"/>
      <c r="HR1196" s="4"/>
      <c r="HS1196" s="4"/>
      <c r="HT1196" s="4"/>
      <c r="HU1196" s="4"/>
      <c r="HV1196" s="4"/>
      <c r="HW1196" s="4"/>
      <c r="HX1196" s="4"/>
      <c r="HY1196" s="4"/>
      <c r="HZ1196" s="4"/>
      <c r="IA1196" s="4"/>
      <c r="IB1196" s="4"/>
      <c r="IC1196" s="4"/>
      <c r="ID1196" s="4"/>
      <c r="IE1196" s="4"/>
      <c r="IF1196" s="4"/>
      <c r="IG1196" s="4"/>
      <c r="IH1196" s="4"/>
      <c r="II1196" s="4"/>
      <c r="IJ1196" s="4"/>
      <c r="IK1196" s="4"/>
      <c r="IL1196" s="4"/>
      <c r="IM1196" s="4"/>
      <c r="IN1196" s="4"/>
      <c r="IO1196" s="4"/>
      <c r="IP1196" s="4"/>
      <c r="IQ1196" s="4"/>
      <c r="IR1196" s="4"/>
      <c r="IS1196" s="4"/>
      <c r="IT1196" s="2"/>
      <c r="IU1196" s="2"/>
      <c r="IV1196" s="2"/>
      <c r="IW1196" s="2"/>
      <c r="IX1196" s="2"/>
      <c r="IY1196" s="2"/>
      <c r="IZ1196" s="2"/>
      <c r="JA1196" s="2"/>
      <c r="JB1196" s="2"/>
      <c r="JC1196" s="2"/>
      <c r="JD1196" s="2"/>
      <c r="JE1196" s="2"/>
      <c r="JF1196" s="2"/>
      <c r="JG1196" s="2"/>
      <c r="JH1196" s="2"/>
      <c r="JI1196" s="2"/>
      <c r="JJ1196" s="2"/>
      <c r="JK1196" s="2"/>
      <c r="JL1196" s="2"/>
      <c r="JM1196" s="2"/>
      <c r="JN1196" s="2"/>
      <c r="JO1196" s="2"/>
      <c r="JP1196" s="2"/>
      <c r="JQ1196" s="2"/>
      <c r="JR1196" s="2"/>
      <c r="JS1196" s="2"/>
    </row>
    <row r="1197" spans="1:279" s="11" customFormat="1" ht="14.25" customHeight="1">
      <c r="A1197" s="65">
        <v>43461</v>
      </c>
      <c r="B1197" s="63" t="s">
        <v>131</v>
      </c>
      <c r="C1197" s="63">
        <v>600</v>
      </c>
      <c r="D1197" s="63">
        <v>1160</v>
      </c>
      <c r="E1197" s="64">
        <v>18</v>
      </c>
      <c r="F1197" s="63">
        <v>22</v>
      </c>
      <c r="G1197" s="63">
        <v>28</v>
      </c>
      <c r="H1197" s="63">
        <v>1200</v>
      </c>
      <c r="I1197" s="63">
        <v>0</v>
      </c>
      <c r="J1197" s="63">
        <v>1200</v>
      </c>
      <c r="K1197" s="81" t="s">
        <v>116</v>
      </c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/>
      <c r="AX1197" s="4"/>
      <c r="AY1197" s="4"/>
      <c r="AZ1197" s="4"/>
      <c r="BA1197" s="4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4"/>
      <c r="CM1197" s="4"/>
      <c r="CN1197" s="4"/>
      <c r="CO1197" s="4"/>
      <c r="CP1197" s="4"/>
      <c r="CQ1197" s="4"/>
      <c r="CR1197" s="4"/>
      <c r="CS1197" s="4"/>
      <c r="CT1197" s="4"/>
      <c r="CU1197" s="4"/>
      <c r="CV1197" s="4"/>
      <c r="CW1197" s="4"/>
      <c r="CX1197" s="4"/>
      <c r="CY1197" s="4"/>
      <c r="CZ1197" s="4"/>
      <c r="DA1197" s="4"/>
      <c r="DB1197" s="4"/>
      <c r="DC1197" s="4"/>
      <c r="DD1197" s="4"/>
      <c r="DE1197" s="4"/>
      <c r="DF1197" s="4"/>
      <c r="DG1197" s="4"/>
      <c r="DH1197" s="4"/>
      <c r="DI1197" s="4"/>
      <c r="DJ1197" s="4"/>
      <c r="DK1197" s="4"/>
      <c r="DL1197" s="4"/>
      <c r="DM1197" s="4"/>
      <c r="DN1197" s="4"/>
      <c r="DO1197" s="4"/>
      <c r="DP1197" s="4"/>
      <c r="DQ1197" s="4"/>
      <c r="DR1197" s="4"/>
      <c r="DS1197" s="4"/>
      <c r="DT1197" s="4"/>
      <c r="DU1197" s="4"/>
      <c r="DV1197" s="4"/>
      <c r="DW1197" s="4"/>
      <c r="DX1197" s="4"/>
      <c r="DY1197" s="4"/>
      <c r="DZ1197" s="4"/>
      <c r="EA1197" s="4"/>
      <c r="EB1197" s="4"/>
      <c r="EC1197" s="4"/>
      <c r="ED1197" s="4"/>
      <c r="EE1197" s="4"/>
      <c r="EF1197" s="4"/>
      <c r="EG1197" s="4"/>
      <c r="EH1197" s="4"/>
      <c r="EI1197" s="4"/>
      <c r="EJ1197" s="4"/>
      <c r="EK1197" s="4"/>
      <c r="EL1197" s="4"/>
      <c r="EM1197" s="4"/>
      <c r="EN1197" s="4"/>
      <c r="EO1197" s="4"/>
      <c r="EP1197" s="4"/>
      <c r="EQ1197" s="4"/>
      <c r="ER1197" s="4"/>
      <c r="ES1197" s="4"/>
      <c r="ET1197" s="4"/>
      <c r="EU1197" s="4"/>
      <c r="EV1197" s="4"/>
      <c r="EW1197" s="4"/>
      <c r="EX1197" s="4"/>
      <c r="EY1197" s="4"/>
      <c r="EZ1197" s="4"/>
      <c r="FA1197" s="4"/>
      <c r="FB1197" s="4"/>
      <c r="FC1197" s="4"/>
      <c r="FD1197" s="4"/>
      <c r="FE1197" s="4"/>
      <c r="FF1197" s="4"/>
      <c r="FG1197" s="4"/>
      <c r="FH1197" s="4"/>
      <c r="FI1197" s="4"/>
      <c r="FJ1197" s="4"/>
      <c r="FK1197" s="4"/>
      <c r="FL1197" s="4"/>
      <c r="FM1197" s="4"/>
      <c r="FN1197" s="4"/>
      <c r="FO1197" s="4"/>
      <c r="FP1197" s="4"/>
      <c r="FQ1197" s="4"/>
      <c r="FR1197" s="4"/>
      <c r="FS1197" s="4"/>
      <c r="FT1197" s="4"/>
      <c r="FU1197" s="4"/>
      <c r="FV1197" s="4"/>
      <c r="FW1197" s="4"/>
      <c r="FX1197" s="4"/>
      <c r="FY1197" s="4"/>
      <c r="FZ1197" s="4"/>
      <c r="GA1197" s="4"/>
      <c r="GB1197" s="4"/>
      <c r="GC1197" s="4"/>
      <c r="GD1197" s="4"/>
      <c r="GE1197" s="4"/>
      <c r="GF1197" s="4"/>
      <c r="GG1197" s="4"/>
      <c r="GH1197" s="4"/>
      <c r="GI1197" s="4"/>
      <c r="GJ1197" s="4"/>
      <c r="GK1197" s="4"/>
      <c r="GL1197" s="4"/>
      <c r="GM1197" s="4"/>
      <c r="GN1197" s="4"/>
      <c r="GO1197" s="4"/>
      <c r="GP1197" s="4"/>
      <c r="GQ1197" s="4"/>
      <c r="GR1197" s="4"/>
      <c r="GS1197" s="4"/>
      <c r="GT1197" s="4"/>
      <c r="GU1197" s="4"/>
      <c r="GV1197" s="4"/>
      <c r="GW1197" s="4"/>
      <c r="GX1197" s="4"/>
      <c r="GY1197" s="4"/>
      <c r="GZ1197" s="4"/>
      <c r="HA1197" s="4"/>
      <c r="HB1197" s="4"/>
      <c r="HC1197" s="4"/>
      <c r="HD1197" s="4"/>
      <c r="HE1197" s="4"/>
      <c r="HF1197" s="4"/>
      <c r="HG1197" s="4"/>
      <c r="HH1197" s="4"/>
      <c r="HI1197" s="4"/>
      <c r="HJ1197" s="4"/>
      <c r="HK1197" s="4"/>
      <c r="HL1197" s="4"/>
      <c r="HM1197" s="4"/>
      <c r="HN1197" s="4"/>
      <c r="HO1197" s="4"/>
      <c r="HP1197" s="4"/>
      <c r="HQ1197" s="4"/>
      <c r="HR1197" s="4"/>
      <c r="HS1197" s="4"/>
      <c r="HT1197" s="4"/>
      <c r="HU1197" s="4"/>
      <c r="HV1197" s="4"/>
      <c r="HW1197" s="4"/>
      <c r="HX1197" s="4"/>
      <c r="HY1197" s="4"/>
      <c r="HZ1197" s="4"/>
      <c r="IA1197" s="4"/>
      <c r="IB1197" s="4"/>
      <c r="IC1197" s="4"/>
      <c r="ID1197" s="4"/>
      <c r="IE1197" s="4"/>
      <c r="IF1197" s="4"/>
      <c r="IG1197" s="4"/>
      <c r="IH1197" s="4"/>
      <c r="II1197" s="4"/>
      <c r="IJ1197" s="4"/>
      <c r="IK1197" s="4"/>
      <c r="IL1197" s="4"/>
      <c r="IM1197" s="4"/>
      <c r="IN1197" s="4"/>
      <c r="IO1197" s="4"/>
      <c r="IP1197" s="4"/>
      <c r="IQ1197" s="4"/>
      <c r="IR1197" s="4"/>
      <c r="IS1197" s="4"/>
      <c r="IT1197" s="2"/>
      <c r="IU1197" s="2"/>
      <c r="IV1197" s="2"/>
      <c r="IW1197" s="2"/>
      <c r="IX1197" s="2"/>
      <c r="IY1197" s="2"/>
      <c r="IZ1197" s="2"/>
      <c r="JA1197" s="2"/>
      <c r="JB1197" s="2"/>
      <c r="JC1197" s="2"/>
      <c r="JD1197" s="2"/>
      <c r="JE1197" s="2"/>
      <c r="JF1197" s="2"/>
      <c r="JG1197" s="2"/>
      <c r="JH1197" s="2"/>
      <c r="JI1197" s="2"/>
      <c r="JJ1197" s="2"/>
      <c r="JK1197" s="2"/>
      <c r="JL1197" s="2"/>
      <c r="JM1197" s="2"/>
      <c r="JN1197" s="2"/>
      <c r="JO1197" s="2"/>
      <c r="JP1197" s="2"/>
      <c r="JQ1197" s="2"/>
      <c r="JR1197" s="2"/>
      <c r="JS1197" s="2"/>
    </row>
    <row r="1198" spans="1:279" s="11" customFormat="1" ht="14.25" customHeight="1">
      <c r="A1198" s="65">
        <v>43460</v>
      </c>
      <c r="B1198" s="63" t="s">
        <v>173</v>
      </c>
      <c r="C1198" s="63">
        <v>1750</v>
      </c>
      <c r="D1198" s="63">
        <v>190</v>
      </c>
      <c r="E1198" s="64">
        <v>13.5</v>
      </c>
      <c r="F1198" s="63">
        <v>15</v>
      </c>
      <c r="G1198" s="63">
        <v>17</v>
      </c>
      <c r="H1198" s="63">
        <v>2625</v>
      </c>
      <c r="I1198" s="63">
        <v>0</v>
      </c>
      <c r="J1198" s="63">
        <v>2625</v>
      </c>
      <c r="K1198" s="81" t="s">
        <v>116</v>
      </c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/>
      <c r="AX1198" s="4"/>
      <c r="AY1198" s="4"/>
      <c r="AZ1198" s="4"/>
      <c r="BA1198" s="4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4"/>
      <c r="CM1198" s="4"/>
      <c r="CN1198" s="4"/>
      <c r="CO1198" s="4"/>
      <c r="CP1198" s="4"/>
      <c r="CQ1198" s="4"/>
      <c r="CR1198" s="4"/>
      <c r="CS1198" s="4"/>
      <c r="CT1198" s="4"/>
      <c r="CU1198" s="4"/>
      <c r="CV1198" s="4"/>
      <c r="CW1198" s="4"/>
      <c r="CX1198" s="4"/>
      <c r="CY1198" s="4"/>
      <c r="CZ1198" s="4"/>
      <c r="DA1198" s="4"/>
      <c r="DB1198" s="4"/>
      <c r="DC1198" s="4"/>
      <c r="DD1198" s="4"/>
      <c r="DE1198" s="4"/>
      <c r="DF1198" s="4"/>
      <c r="DG1198" s="4"/>
      <c r="DH1198" s="4"/>
      <c r="DI1198" s="4"/>
      <c r="DJ1198" s="4"/>
      <c r="DK1198" s="4"/>
      <c r="DL1198" s="4"/>
      <c r="DM1198" s="4"/>
      <c r="DN1198" s="4"/>
      <c r="DO1198" s="4"/>
      <c r="DP1198" s="4"/>
      <c r="DQ1198" s="4"/>
      <c r="DR1198" s="4"/>
      <c r="DS1198" s="4"/>
      <c r="DT1198" s="4"/>
      <c r="DU1198" s="4"/>
      <c r="DV1198" s="4"/>
      <c r="DW1198" s="4"/>
      <c r="DX1198" s="4"/>
      <c r="DY1198" s="4"/>
      <c r="DZ1198" s="4"/>
      <c r="EA1198" s="4"/>
      <c r="EB1198" s="4"/>
      <c r="EC1198" s="4"/>
      <c r="ED1198" s="4"/>
      <c r="EE1198" s="4"/>
      <c r="EF1198" s="4"/>
      <c r="EG1198" s="4"/>
      <c r="EH1198" s="4"/>
      <c r="EI1198" s="4"/>
      <c r="EJ1198" s="4"/>
      <c r="EK1198" s="4"/>
      <c r="EL1198" s="4"/>
      <c r="EM1198" s="4"/>
      <c r="EN1198" s="4"/>
      <c r="EO1198" s="4"/>
      <c r="EP1198" s="4"/>
      <c r="EQ1198" s="4"/>
      <c r="ER1198" s="4"/>
      <c r="ES1198" s="4"/>
      <c r="ET1198" s="4"/>
      <c r="EU1198" s="4"/>
      <c r="EV1198" s="4"/>
      <c r="EW1198" s="4"/>
      <c r="EX1198" s="4"/>
      <c r="EY1198" s="4"/>
      <c r="EZ1198" s="4"/>
      <c r="FA1198" s="4"/>
      <c r="FB1198" s="4"/>
      <c r="FC1198" s="4"/>
      <c r="FD1198" s="4"/>
      <c r="FE1198" s="4"/>
      <c r="FF1198" s="4"/>
      <c r="FG1198" s="4"/>
      <c r="FH1198" s="4"/>
      <c r="FI1198" s="4"/>
      <c r="FJ1198" s="4"/>
      <c r="FK1198" s="4"/>
      <c r="FL1198" s="4"/>
      <c r="FM1198" s="4"/>
      <c r="FN1198" s="4"/>
      <c r="FO1198" s="4"/>
      <c r="FP1198" s="4"/>
      <c r="FQ1198" s="4"/>
      <c r="FR1198" s="4"/>
      <c r="FS1198" s="4"/>
      <c r="FT1198" s="4"/>
      <c r="FU1198" s="4"/>
      <c r="FV1198" s="4"/>
      <c r="FW1198" s="4"/>
      <c r="FX1198" s="4"/>
      <c r="FY1198" s="4"/>
      <c r="FZ1198" s="4"/>
      <c r="GA1198" s="4"/>
      <c r="GB1198" s="4"/>
      <c r="GC1198" s="4"/>
      <c r="GD1198" s="4"/>
      <c r="GE1198" s="4"/>
      <c r="GF1198" s="4"/>
      <c r="GG1198" s="4"/>
      <c r="GH1198" s="4"/>
      <c r="GI1198" s="4"/>
      <c r="GJ1198" s="4"/>
      <c r="GK1198" s="4"/>
      <c r="GL1198" s="4"/>
      <c r="GM1198" s="4"/>
      <c r="GN1198" s="4"/>
      <c r="GO1198" s="4"/>
      <c r="GP1198" s="4"/>
      <c r="GQ1198" s="4"/>
      <c r="GR1198" s="4"/>
      <c r="GS1198" s="4"/>
      <c r="GT1198" s="4"/>
      <c r="GU1198" s="4"/>
      <c r="GV1198" s="4"/>
      <c r="GW1198" s="4"/>
      <c r="GX1198" s="4"/>
      <c r="GY1198" s="4"/>
      <c r="GZ1198" s="4"/>
      <c r="HA1198" s="4"/>
      <c r="HB1198" s="4"/>
      <c r="HC1198" s="4"/>
      <c r="HD1198" s="4"/>
      <c r="HE1198" s="4"/>
      <c r="HF1198" s="4"/>
      <c r="HG1198" s="4"/>
      <c r="HH1198" s="4"/>
      <c r="HI1198" s="4"/>
      <c r="HJ1198" s="4"/>
      <c r="HK1198" s="4"/>
      <c r="HL1198" s="4"/>
      <c r="HM1198" s="4"/>
      <c r="HN1198" s="4"/>
      <c r="HO1198" s="4"/>
      <c r="HP1198" s="4"/>
      <c r="HQ1198" s="4"/>
      <c r="HR1198" s="4"/>
      <c r="HS1198" s="4"/>
      <c r="HT1198" s="4"/>
      <c r="HU1198" s="4"/>
      <c r="HV1198" s="4"/>
      <c r="HW1198" s="4"/>
      <c r="HX1198" s="4"/>
      <c r="HY1198" s="4"/>
      <c r="HZ1198" s="4"/>
      <c r="IA1198" s="4"/>
      <c r="IB1198" s="4"/>
      <c r="IC1198" s="4"/>
      <c r="ID1198" s="4"/>
      <c r="IE1198" s="4"/>
      <c r="IF1198" s="4"/>
      <c r="IG1198" s="4"/>
      <c r="IH1198" s="4"/>
      <c r="II1198" s="4"/>
      <c r="IJ1198" s="4"/>
      <c r="IK1198" s="4"/>
      <c r="IL1198" s="4"/>
      <c r="IM1198" s="4"/>
      <c r="IN1198" s="4"/>
      <c r="IO1198" s="4"/>
      <c r="IP1198" s="4"/>
      <c r="IQ1198" s="4"/>
      <c r="IR1198" s="4"/>
      <c r="IS1198" s="4"/>
      <c r="IT1198" s="2"/>
      <c r="IU1198" s="2"/>
      <c r="IV1198" s="2"/>
      <c r="IW1198" s="2"/>
      <c r="IX1198" s="2"/>
      <c r="IY1198" s="2"/>
      <c r="IZ1198" s="2"/>
      <c r="JA1198" s="2"/>
      <c r="JB1198" s="2"/>
      <c r="JC1198" s="2"/>
      <c r="JD1198" s="2"/>
      <c r="JE1198" s="2"/>
      <c r="JF1198" s="2"/>
      <c r="JG1198" s="2"/>
      <c r="JH1198" s="2"/>
      <c r="JI1198" s="2"/>
      <c r="JJ1198" s="2"/>
      <c r="JK1198" s="2"/>
      <c r="JL1198" s="2"/>
      <c r="JM1198" s="2"/>
      <c r="JN1198" s="2"/>
      <c r="JO1198" s="2"/>
      <c r="JP1198" s="2"/>
      <c r="JQ1198" s="2"/>
      <c r="JR1198" s="2"/>
      <c r="JS1198" s="2"/>
    </row>
    <row r="1199" spans="1:279" s="11" customFormat="1" ht="14.25" customHeight="1">
      <c r="A1199" s="65">
        <v>43460</v>
      </c>
      <c r="B1199" s="63" t="s">
        <v>24</v>
      </c>
      <c r="C1199" s="63">
        <v>500</v>
      </c>
      <c r="D1199" s="63">
        <v>820</v>
      </c>
      <c r="E1199" s="64">
        <v>25</v>
      </c>
      <c r="F1199" s="63">
        <v>29</v>
      </c>
      <c r="G1199" s="63">
        <v>35</v>
      </c>
      <c r="H1199" s="63">
        <v>2000</v>
      </c>
      <c r="I1199" s="63">
        <v>0</v>
      </c>
      <c r="J1199" s="63">
        <v>2000</v>
      </c>
      <c r="K1199" s="81" t="s">
        <v>116</v>
      </c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/>
      <c r="AX1199" s="4"/>
      <c r="AY1199" s="4"/>
      <c r="AZ1199" s="4"/>
      <c r="BA1199" s="4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4"/>
      <c r="CM1199" s="4"/>
      <c r="CN1199" s="4"/>
      <c r="CO1199" s="4"/>
      <c r="CP1199" s="4"/>
      <c r="CQ1199" s="4"/>
      <c r="CR1199" s="4"/>
      <c r="CS1199" s="4"/>
      <c r="CT1199" s="4"/>
      <c r="CU1199" s="4"/>
      <c r="CV1199" s="4"/>
      <c r="CW1199" s="4"/>
      <c r="CX1199" s="4"/>
      <c r="CY1199" s="4"/>
      <c r="CZ1199" s="4"/>
      <c r="DA1199" s="4"/>
      <c r="DB1199" s="4"/>
      <c r="DC1199" s="4"/>
      <c r="DD1199" s="4"/>
      <c r="DE1199" s="4"/>
      <c r="DF1199" s="4"/>
      <c r="DG1199" s="4"/>
      <c r="DH1199" s="4"/>
      <c r="DI1199" s="4"/>
      <c r="DJ1199" s="4"/>
      <c r="DK1199" s="4"/>
      <c r="DL1199" s="4"/>
      <c r="DM1199" s="4"/>
      <c r="DN1199" s="4"/>
      <c r="DO1199" s="4"/>
      <c r="DP1199" s="4"/>
      <c r="DQ1199" s="4"/>
      <c r="DR1199" s="4"/>
      <c r="DS1199" s="4"/>
      <c r="DT1199" s="4"/>
      <c r="DU1199" s="4"/>
      <c r="DV1199" s="4"/>
      <c r="DW1199" s="4"/>
      <c r="DX1199" s="4"/>
      <c r="DY1199" s="4"/>
      <c r="DZ1199" s="4"/>
      <c r="EA1199" s="4"/>
      <c r="EB1199" s="4"/>
      <c r="EC1199" s="4"/>
      <c r="ED1199" s="4"/>
      <c r="EE1199" s="4"/>
      <c r="EF1199" s="4"/>
      <c r="EG1199" s="4"/>
      <c r="EH1199" s="4"/>
      <c r="EI1199" s="4"/>
      <c r="EJ1199" s="4"/>
      <c r="EK1199" s="4"/>
      <c r="EL1199" s="4"/>
      <c r="EM1199" s="4"/>
      <c r="EN1199" s="4"/>
      <c r="EO1199" s="4"/>
      <c r="EP1199" s="4"/>
      <c r="EQ1199" s="4"/>
      <c r="ER1199" s="4"/>
      <c r="ES1199" s="4"/>
      <c r="ET1199" s="4"/>
      <c r="EU1199" s="4"/>
      <c r="EV1199" s="4"/>
      <c r="EW1199" s="4"/>
      <c r="EX1199" s="4"/>
      <c r="EY1199" s="4"/>
      <c r="EZ1199" s="4"/>
      <c r="FA1199" s="4"/>
      <c r="FB1199" s="4"/>
      <c r="FC1199" s="4"/>
      <c r="FD1199" s="4"/>
      <c r="FE1199" s="4"/>
      <c r="FF1199" s="4"/>
      <c r="FG1199" s="4"/>
      <c r="FH1199" s="4"/>
      <c r="FI1199" s="4"/>
      <c r="FJ1199" s="4"/>
      <c r="FK1199" s="4"/>
      <c r="FL1199" s="4"/>
      <c r="FM1199" s="4"/>
      <c r="FN1199" s="4"/>
      <c r="FO1199" s="4"/>
      <c r="FP1199" s="4"/>
      <c r="FQ1199" s="4"/>
      <c r="FR1199" s="4"/>
      <c r="FS1199" s="4"/>
      <c r="FT1199" s="4"/>
      <c r="FU1199" s="4"/>
      <c r="FV1199" s="4"/>
      <c r="FW1199" s="4"/>
      <c r="FX1199" s="4"/>
      <c r="FY1199" s="4"/>
      <c r="FZ1199" s="4"/>
      <c r="GA1199" s="4"/>
      <c r="GB1199" s="4"/>
      <c r="GC1199" s="4"/>
      <c r="GD1199" s="4"/>
      <c r="GE1199" s="4"/>
      <c r="GF1199" s="4"/>
      <c r="GG1199" s="4"/>
      <c r="GH1199" s="4"/>
      <c r="GI1199" s="4"/>
      <c r="GJ1199" s="4"/>
      <c r="GK1199" s="4"/>
      <c r="GL1199" s="4"/>
      <c r="GM1199" s="4"/>
      <c r="GN1199" s="4"/>
      <c r="GO1199" s="4"/>
      <c r="GP1199" s="4"/>
      <c r="GQ1199" s="4"/>
      <c r="GR1199" s="4"/>
      <c r="GS1199" s="4"/>
      <c r="GT1199" s="4"/>
      <c r="GU1199" s="4"/>
      <c r="GV1199" s="4"/>
      <c r="GW1199" s="4"/>
      <c r="GX1199" s="4"/>
      <c r="GY1199" s="4"/>
      <c r="GZ1199" s="4"/>
      <c r="HA1199" s="4"/>
      <c r="HB1199" s="4"/>
      <c r="HC1199" s="4"/>
      <c r="HD1199" s="4"/>
      <c r="HE1199" s="4"/>
      <c r="HF1199" s="4"/>
      <c r="HG1199" s="4"/>
      <c r="HH1199" s="4"/>
      <c r="HI1199" s="4"/>
      <c r="HJ1199" s="4"/>
      <c r="HK1199" s="4"/>
      <c r="HL1199" s="4"/>
      <c r="HM1199" s="4"/>
      <c r="HN1199" s="4"/>
      <c r="HO1199" s="4"/>
      <c r="HP1199" s="4"/>
      <c r="HQ1199" s="4"/>
      <c r="HR1199" s="4"/>
      <c r="HS1199" s="4"/>
      <c r="HT1199" s="4"/>
      <c r="HU1199" s="4"/>
      <c r="HV1199" s="4"/>
      <c r="HW1199" s="4"/>
      <c r="HX1199" s="4"/>
      <c r="HY1199" s="4"/>
      <c r="HZ1199" s="4"/>
      <c r="IA1199" s="4"/>
      <c r="IB1199" s="4"/>
      <c r="IC1199" s="4"/>
      <c r="ID1199" s="4"/>
      <c r="IE1199" s="4"/>
      <c r="IF1199" s="4"/>
      <c r="IG1199" s="4"/>
      <c r="IH1199" s="4"/>
      <c r="II1199" s="4"/>
      <c r="IJ1199" s="4"/>
      <c r="IK1199" s="4"/>
      <c r="IL1199" s="4"/>
      <c r="IM1199" s="4"/>
      <c r="IN1199" s="4"/>
      <c r="IO1199" s="4"/>
      <c r="IP1199" s="4"/>
      <c r="IQ1199" s="4"/>
      <c r="IR1199" s="4"/>
      <c r="IS1199" s="4"/>
      <c r="IT1199" s="2"/>
      <c r="IU1199" s="2"/>
      <c r="IV1199" s="2"/>
      <c r="IW1199" s="2"/>
      <c r="IX1199" s="2"/>
      <c r="IY1199" s="2"/>
      <c r="IZ1199" s="2"/>
      <c r="JA1199" s="2"/>
      <c r="JB1199" s="2"/>
      <c r="JC1199" s="2"/>
      <c r="JD1199" s="2"/>
      <c r="JE1199" s="2"/>
      <c r="JF1199" s="2"/>
      <c r="JG1199" s="2"/>
      <c r="JH1199" s="2"/>
      <c r="JI1199" s="2"/>
      <c r="JJ1199" s="2"/>
      <c r="JK1199" s="2"/>
      <c r="JL1199" s="2"/>
      <c r="JM1199" s="2"/>
      <c r="JN1199" s="2"/>
      <c r="JO1199" s="2"/>
      <c r="JP1199" s="2"/>
      <c r="JQ1199" s="2"/>
      <c r="JR1199" s="2"/>
      <c r="JS1199" s="2"/>
    </row>
    <row r="1200" spans="1:279" s="11" customFormat="1" ht="14.25" customHeight="1">
      <c r="A1200" s="65">
        <v>43458</v>
      </c>
      <c r="B1200" s="63" t="s">
        <v>172</v>
      </c>
      <c r="C1200" s="63">
        <v>1600</v>
      </c>
      <c r="D1200" s="63">
        <v>280</v>
      </c>
      <c r="E1200" s="64">
        <v>9.3000000000000007</v>
      </c>
      <c r="F1200" s="63">
        <v>11.3</v>
      </c>
      <c r="G1200" s="63">
        <v>13.3</v>
      </c>
      <c r="H1200" s="63">
        <v>0</v>
      </c>
      <c r="I1200" s="63">
        <v>0</v>
      </c>
      <c r="J1200" s="63">
        <v>0</v>
      </c>
      <c r="K1200" s="81" t="s">
        <v>114</v>
      </c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/>
      <c r="AX1200" s="4"/>
      <c r="AY1200" s="4"/>
      <c r="AZ1200" s="4"/>
      <c r="BA1200" s="4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4"/>
      <c r="CM1200" s="4"/>
      <c r="CN1200" s="4"/>
      <c r="CO1200" s="4"/>
      <c r="CP1200" s="4"/>
      <c r="CQ1200" s="4"/>
      <c r="CR1200" s="4"/>
      <c r="CS1200" s="4"/>
      <c r="CT1200" s="4"/>
      <c r="CU1200" s="4"/>
      <c r="CV1200" s="4"/>
      <c r="CW1200" s="4"/>
      <c r="CX1200" s="4"/>
      <c r="CY1200" s="4"/>
      <c r="CZ1200" s="4"/>
      <c r="DA1200" s="4"/>
      <c r="DB1200" s="4"/>
      <c r="DC1200" s="4"/>
      <c r="DD1200" s="4"/>
      <c r="DE1200" s="4"/>
      <c r="DF1200" s="4"/>
      <c r="DG1200" s="4"/>
      <c r="DH1200" s="4"/>
      <c r="DI1200" s="4"/>
      <c r="DJ1200" s="4"/>
      <c r="DK1200" s="4"/>
      <c r="DL1200" s="4"/>
      <c r="DM1200" s="4"/>
      <c r="DN1200" s="4"/>
      <c r="DO1200" s="4"/>
      <c r="DP1200" s="4"/>
      <c r="DQ1200" s="4"/>
      <c r="DR1200" s="4"/>
      <c r="DS1200" s="4"/>
      <c r="DT1200" s="4"/>
      <c r="DU1200" s="4"/>
      <c r="DV1200" s="4"/>
      <c r="DW1200" s="4"/>
      <c r="DX1200" s="4"/>
      <c r="DY1200" s="4"/>
      <c r="DZ1200" s="4"/>
      <c r="EA1200" s="4"/>
      <c r="EB1200" s="4"/>
      <c r="EC1200" s="4"/>
      <c r="ED1200" s="4"/>
      <c r="EE1200" s="4"/>
      <c r="EF1200" s="4"/>
      <c r="EG1200" s="4"/>
      <c r="EH1200" s="4"/>
      <c r="EI1200" s="4"/>
      <c r="EJ1200" s="4"/>
      <c r="EK1200" s="4"/>
      <c r="EL1200" s="4"/>
      <c r="EM1200" s="4"/>
      <c r="EN1200" s="4"/>
      <c r="EO1200" s="4"/>
      <c r="EP1200" s="4"/>
      <c r="EQ1200" s="4"/>
      <c r="ER1200" s="4"/>
      <c r="ES1200" s="4"/>
      <c r="ET1200" s="4"/>
      <c r="EU1200" s="4"/>
      <c r="EV1200" s="4"/>
      <c r="EW1200" s="4"/>
      <c r="EX1200" s="4"/>
      <c r="EY1200" s="4"/>
      <c r="EZ1200" s="4"/>
      <c r="FA1200" s="4"/>
      <c r="FB1200" s="4"/>
      <c r="FC1200" s="4"/>
      <c r="FD1200" s="4"/>
      <c r="FE1200" s="4"/>
      <c r="FF1200" s="4"/>
      <c r="FG1200" s="4"/>
      <c r="FH1200" s="4"/>
      <c r="FI1200" s="4"/>
      <c r="FJ1200" s="4"/>
      <c r="FK1200" s="4"/>
      <c r="FL1200" s="4"/>
      <c r="FM1200" s="4"/>
      <c r="FN1200" s="4"/>
      <c r="FO1200" s="4"/>
      <c r="FP1200" s="4"/>
      <c r="FQ1200" s="4"/>
      <c r="FR1200" s="4"/>
      <c r="FS1200" s="4"/>
      <c r="FT1200" s="4"/>
      <c r="FU1200" s="4"/>
      <c r="FV1200" s="4"/>
      <c r="FW1200" s="4"/>
      <c r="FX1200" s="4"/>
      <c r="FY1200" s="4"/>
      <c r="FZ1200" s="4"/>
      <c r="GA1200" s="4"/>
      <c r="GB1200" s="4"/>
      <c r="GC1200" s="4"/>
      <c r="GD1200" s="4"/>
      <c r="GE1200" s="4"/>
      <c r="GF1200" s="4"/>
      <c r="GG1200" s="4"/>
      <c r="GH1200" s="4"/>
      <c r="GI1200" s="4"/>
      <c r="GJ1200" s="4"/>
      <c r="GK1200" s="4"/>
      <c r="GL1200" s="4"/>
      <c r="GM1200" s="4"/>
      <c r="GN1200" s="4"/>
      <c r="GO1200" s="4"/>
      <c r="GP1200" s="4"/>
      <c r="GQ1200" s="4"/>
      <c r="GR1200" s="4"/>
      <c r="GS1200" s="4"/>
      <c r="GT1200" s="4"/>
      <c r="GU1200" s="4"/>
      <c r="GV1200" s="4"/>
      <c r="GW1200" s="4"/>
      <c r="GX1200" s="4"/>
      <c r="GY1200" s="4"/>
      <c r="GZ1200" s="4"/>
      <c r="HA1200" s="4"/>
      <c r="HB1200" s="4"/>
      <c r="HC1200" s="4"/>
      <c r="HD1200" s="4"/>
      <c r="HE1200" s="4"/>
      <c r="HF1200" s="4"/>
      <c r="HG1200" s="4"/>
      <c r="HH1200" s="4"/>
      <c r="HI1200" s="4"/>
      <c r="HJ1200" s="4"/>
      <c r="HK1200" s="4"/>
      <c r="HL1200" s="4"/>
      <c r="HM1200" s="4"/>
      <c r="HN1200" s="4"/>
      <c r="HO1200" s="4"/>
      <c r="HP1200" s="4"/>
      <c r="HQ1200" s="4"/>
      <c r="HR1200" s="4"/>
      <c r="HS1200" s="4"/>
      <c r="HT1200" s="4"/>
      <c r="HU1200" s="4"/>
      <c r="HV1200" s="4"/>
      <c r="HW1200" s="4"/>
      <c r="HX1200" s="4"/>
      <c r="HY1200" s="4"/>
      <c r="HZ1200" s="4"/>
      <c r="IA1200" s="4"/>
      <c r="IB1200" s="4"/>
      <c r="IC1200" s="4"/>
      <c r="ID1200" s="4"/>
      <c r="IE1200" s="4"/>
      <c r="IF1200" s="4"/>
      <c r="IG1200" s="4"/>
      <c r="IH1200" s="4"/>
      <c r="II1200" s="4"/>
      <c r="IJ1200" s="4"/>
      <c r="IK1200" s="4"/>
      <c r="IL1200" s="4"/>
      <c r="IM1200" s="4"/>
      <c r="IN1200" s="4"/>
      <c r="IO1200" s="4"/>
      <c r="IP1200" s="4"/>
      <c r="IQ1200" s="4"/>
      <c r="IR1200" s="4"/>
      <c r="IS1200" s="4"/>
      <c r="IT1200" s="2"/>
      <c r="IU1200" s="2"/>
      <c r="IV1200" s="2"/>
      <c r="IW1200" s="2"/>
      <c r="IX1200" s="2"/>
      <c r="IY1200" s="2"/>
      <c r="IZ1200" s="2"/>
      <c r="JA1200" s="2"/>
      <c r="JB1200" s="2"/>
      <c r="JC1200" s="2"/>
      <c r="JD1200" s="2"/>
      <c r="JE1200" s="2"/>
      <c r="JF1200" s="2"/>
      <c r="JG1200" s="2"/>
      <c r="JH1200" s="2"/>
      <c r="JI1200" s="2"/>
      <c r="JJ1200" s="2"/>
      <c r="JK1200" s="2"/>
      <c r="JL1200" s="2"/>
      <c r="JM1200" s="2"/>
      <c r="JN1200" s="2"/>
      <c r="JO1200" s="2"/>
      <c r="JP1200" s="2"/>
      <c r="JQ1200" s="2"/>
      <c r="JR1200" s="2"/>
      <c r="JS1200" s="2"/>
    </row>
    <row r="1201" spans="1:279" s="11" customFormat="1" ht="14.25" customHeight="1">
      <c r="A1201" s="65">
        <v>43456</v>
      </c>
      <c r="B1201" s="63" t="s">
        <v>170</v>
      </c>
      <c r="C1201" s="63">
        <v>1000</v>
      </c>
      <c r="D1201" s="63">
        <v>780</v>
      </c>
      <c r="E1201" s="64">
        <v>16</v>
      </c>
      <c r="F1201" s="63">
        <v>18</v>
      </c>
      <c r="G1201" s="63">
        <v>21</v>
      </c>
      <c r="H1201" s="63">
        <v>2000</v>
      </c>
      <c r="I1201" s="63">
        <v>2000</v>
      </c>
      <c r="J1201" s="63">
        <v>4000</v>
      </c>
      <c r="K1201" s="81" t="s">
        <v>115</v>
      </c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/>
      <c r="AX1201" s="4"/>
      <c r="AY1201" s="4"/>
      <c r="AZ1201" s="4"/>
      <c r="BA1201" s="4"/>
      <c r="BB1201" s="4"/>
      <c r="BC1201" s="4"/>
      <c r="BD1201" s="4"/>
      <c r="BE1201" s="4"/>
      <c r="BF1201" s="4"/>
      <c r="BG1201" s="4"/>
      <c r="BH1201" s="4"/>
      <c r="BI1201" s="4"/>
      <c r="BJ1201" s="4"/>
      <c r="BK1201" s="4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  <c r="BW1201" s="4"/>
      <c r="BX1201" s="4"/>
      <c r="BY1201" s="4"/>
      <c r="BZ1201" s="4"/>
      <c r="CA1201" s="4"/>
      <c r="CB1201" s="4"/>
      <c r="CC1201" s="4"/>
      <c r="CD1201" s="4"/>
      <c r="CE1201" s="4"/>
      <c r="CF1201" s="4"/>
      <c r="CG1201" s="4"/>
      <c r="CH1201" s="4"/>
      <c r="CI1201" s="4"/>
      <c r="CJ1201" s="4"/>
      <c r="CK1201" s="4"/>
      <c r="CL1201" s="4"/>
      <c r="CM1201" s="4"/>
      <c r="CN1201" s="4"/>
      <c r="CO1201" s="4"/>
      <c r="CP1201" s="4"/>
      <c r="CQ1201" s="4"/>
      <c r="CR1201" s="4"/>
      <c r="CS1201" s="4"/>
      <c r="CT1201" s="4"/>
      <c r="CU1201" s="4"/>
      <c r="CV1201" s="4"/>
      <c r="CW1201" s="4"/>
      <c r="CX1201" s="4"/>
      <c r="CY1201" s="4"/>
      <c r="CZ1201" s="4"/>
      <c r="DA1201" s="4"/>
      <c r="DB1201" s="4"/>
      <c r="DC1201" s="4"/>
      <c r="DD1201" s="4"/>
      <c r="DE1201" s="4"/>
      <c r="DF1201" s="4"/>
      <c r="DG1201" s="4"/>
      <c r="DH1201" s="4"/>
      <c r="DI1201" s="4"/>
      <c r="DJ1201" s="4"/>
      <c r="DK1201" s="4"/>
      <c r="DL1201" s="4"/>
      <c r="DM1201" s="4"/>
      <c r="DN1201" s="4"/>
      <c r="DO1201" s="4"/>
      <c r="DP1201" s="4"/>
      <c r="DQ1201" s="4"/>
      <c r="DR1201" s="4"/>
      <c r="DS1201" s="4"/>
      <c r="DT1201" s="4"/>
      <c r="DU1201" s="4"/>
      <c r="DV1201" s="4"/>
      <c r="DW1201" s="4"/>
      <c r="DX1201" s="4"/>
      <c r="DY1201" s="4"/>
      <c r="DZ1201" s="4"/>
      <c r="EA1201" s="4"/>
      <c r="EB1201" s="4"/>
      <c r="EC1201" s="4"/>
      <c r="ED1201" s="4"/>
      <c r="EE1201" s="4"/>
      <c r="EF1201" s="4"/>
      <c r="EG1201" s="4"/>
      <c r="EH1201" s="4"/>
      <c r="EI1201" s="4"/>
      <c r="EJ1201" s="4"/>
      <c r="EK1201" s="4"/>
      <c r="EL1201" s="4"/>
      <c r="EM1201" s="4"/>
      <c r="EN1201" s="4"/>
      <c r="EO1201" s="4"/>
      <c r="EP1201" s="4"/>
      <c r="EQ1201" s="4"/>
      <c r="ER1201" s="4"/>
      <c r="ES1201" s="4"/>
      <c r="ET1201" s="4"/>
      <c r="EU1201" s="4"/>
      <c r="EV1201" s="4"/>
      <c r="EW1201" s="4"/>
      <c r="EX1201" s="4"/>
      <c r="EY1201" s="4"/>
      <c r="EZ1201" s="4"/>
      <c r="FA1201" s="4"/>
      <c r="FB1201" s="4"/>
      <c r="FC1201" s="4"/>
      <c r="FD1201" s="4"/>
      <c r="FE1201" s="4"/>
      <c r="FF1201" s="4"/>
      <c r="FG1201" s="4"/>
      <c r="FH1201" s="4"/>
      <c r="FI1201" s="4"/>
      <c r="FJ1201" s="4"/>
      <c r="FK1201" s="4"/>
      <c r="FL1201" s="4"/>
      <c r="FM1201" s="4"/>
      <c r="FN1201" s="4"/>
      <c r="FO1201" s="4"/>
      <c r="FP1201" s="4"/>
      <c r="FQ1201" s="4"/>
      <c r="FR1201" s="4"/>
      <c r="FS1201" s="4"/>
      <c r="FT1201" s="4"/>
      <c r="FU1201" s="4"/>
      <c r="FV1201" s="4"/>
      <c r="FW1201" s="4"/>
      <c r="FX1201" s="4"/>
      <c r="FY1201" s="4"/>
      <c r="FZ1201" s="4"/>
      <c r="GA1201" s="4"/>
      <c r="GB1201" s="4"/>
      <c r="GC1201" s="4"/>
      <c r="GD1201" s="4"/>
      <c r="GE1201" s="4"/>
      <c r="GF1201" s="4"/>
      <c r="GG1201" s="4"/>
      <c r="GH1201" s="4"/>
      <c r="GI1201" s="4"/>
      <c r="GJ1201" s="4"/>
      <c r="GK1201" s="4"/>
      <c r="GL1201" s="4"/>
      <c r="GM1201" s="4"/>
      <c r="GN1201" s="4"/>
      <c r="GO1201" s="4"/>
      <c r="GP1201" s="4"/>
      <c r="GQ1201" s="4"/>
      <c r="GR1201" s="4"/>
      <c r="GS1201" s="4"/>
      <c r="GT1201" s="4"/>
      <c r="GU1201" s="4"/>
      <c r="GV1201" s="4"/>
      <c r="GW1201" s="4"/>
      <c r="GX1201" s="4"/>
      <c r="GY1201" s="4"/>
      <c r="GZ1201" s="4"/>
      <c r="HA1201" s="4"/>
      <c r="HB1201" s="4"/>
      <c r="HC1201" s="4"/>
      <c r="HD1201" s="4"/>
      <c r="HE1201" s="4"/>
      <c r="HF1201" s="4"/>
      <c r="HG1201" s="4"/>
      <c r="HH1201" s="4"/>
      <c r="HI1201" s="4"/>
      <c r="HJ1201" s="4"/>
      <c r="HK1201" s="4"/>
      <c r="HL1201" s="4"/>
      <c r="HM1201" s="4"/>
      <c r="HN1201" s="4"/>
      <c r="HO1201" s="4"/>
      <c r="HP1201" s="4"/>
      <c r="HQ1201" s="4"/>
      <c r="HR1201" s="4"/>
      <c r="HS1201" s="4"/>
      <c r="HT1201" s="4"/>
      <c r="HU1201" s="4"/>
      <c r="HV1201" s="4"/>
      <c r="HW1201" s="4"/>
      <c r="HX1201" s="4"/>
      <c r="HY1201" s="4"/>
      <c r="HZ1201" s="4"/>
      <c r="IA1201" s="4"/>
      <c r="IB1201" s="4"/>
      <c r="IC1201" s="4"/>
      <c r="ID1201" s="4"/>
      <c r="IE1201" s="4"/>
      <c r="IF1201" s="4"/>
      <c r="IG1201" s="4"/>
      <c r="IH1201" s="4"/>
      <c r="II1201" s="4"/>
      <c r="IJ1201" s="4"/>
      <c r="IK1201" s="4"/>
      <c r="IL1201" s="4"/>
      <c r="IM1201" s="4"/>
      <c r="IN1201" s="4"/>
      <c r="IO1201" s="4"/>
      <c r="IP1201" s="4"/>
      <c r="IQ1201" s="4"/>
      <c r="IR1201" s="4"/>
      <c r="IS1201" s="4"/>
      <c r="IT1201" s="2"/>
      <c r="IU1201" s="2"/>
      <c r="IV1201" s="2"/>
      <c r="IW1201" s="2"/>
      <c r="IX1201" s="2"/>
      <c r="IY1201" s="2"/>
      <c r="IZ1201" s="2"/>
      <c r="JA1201" s="2"/>
      <c r="JB1201" s="2"/>
      <c r="JC1201" s="2"/>
      <c r="JD1201" s="2"/>
      <c r="JE1201" s="2"/>
      <c r="JF1201" s="2"/>
      <c r="JG1201" s="2"/>
      <c r="JH1201" s="2"/>
      <c r="JI1201" s="2"/>
      <c r="JJ1201" s="2"/>
      <c r="JK1201" s="2"/>
      <c r="JL1201" s="2"/>
      <c r="JM1201" s="2"/>
      <c r="JN1201" s="2"/>
      <c r="JO1201" s="2"/>
      <c r="JP1201" s="2"/>
      <c r="JQ1201" s="2"/>
      <c r="JR1201" s="2"/>
      <c r="JS1201" s="2"/>
    </row>
    <row r="1202" spans="1:279" s="13" customFormat="1" ht="14.25" customHeight="1">
      <c r="A1202" s="65">
        <v>43454</v>
      </c>
      <c r="B1202" s="71" t="s">
        <v>171</v>
      </c>
      <c r="C1202" s="63">
        <v>600</v>
      </c>
      <c r="D1202" s="63">
        <v>1420</v>
      </c>
      <c r="E1202" s="64">
        <v>27</v>
      </c>
      <c r="F1202" s="63">
        <v>30</v>
      </c>
      <c r="G1202" s="63">
        <v>35</v>
      </c>
      <c r="H1202" s="63">
        <v>0</v>
      </c>
      <c r="I1202" s="63">
        <v>0</v>
      </c>
      <c r="J1202" s="63">
        <v>-3000</v>
      </c>
      <c r="K1202" s="81" t="s">
        <v>117</v>
      </c>
      <c r="L1202" s="8"/>
      <c r="M1202" s="8"/>
      <c r="N1202" s="8"/>
      <c r="O1202" s="8"/>
      <c r="P1202" s="8"/>
      <c r="Q1202" s="8"/>
      <c r="R1202" s="8"/>
      <c r="S1202" s="8"/>
      <c r="T1202" s="8"/>
      <c r="U1202" s="8"/>
      <c r="V1202" s="8"/>
      <c r="W1202" s="8"/>
      <c r="X1202" s="8"/>
      <c r="Y1202" s="8"/>
      <c r="Z1202" s="8"/>
      <c r="AA1202" s="8"/>
      <c r="AB1202" s="8"/>
      <c r="AC1202" s="8"/>
      <c r="AD1202" s="8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  <c r="DA1202" s="8"/>
      <c r="DB1202" s="8"/>
      <c r="DC1202" s="8"/>
      <c r="DD1202" s="8"/>
      <c r="DE1202" s="8"/>
      <c r="DF1202" s="8"/>
      <c r="DG1202" s="8"/>
      <c r="DH1202" s="8"/>
      <c r="DI1202" s="8"/>
      <c r="DJ1202" s="8"/>
      <c r="DK1202" s="8"/>
      <c r="DL1202" s="8"/>
      <c r="DM1202" s="8"/>
      <c r="DN1202" s="8"/>
      <c r="DO1202" s="8"/>
      <c r="DP1202" s="8"/>
      <c r="DQ1202" s="8"/>
      <c r="DR1202" s="8"/>
      <c r="DS1202" s="8"/>
      <c r="DT1202" s="8"/>
      <c r="DU1202" s="8"/>
      <c r="DV1202" s="8"/>
      <c r="DW1202" s="8"/>
      <c r="DX1202" s="8"/>
      <c r="DY1202" s="8"/>
      <c r="DZ1202" s="8"/>
      <c r="EA1202" s="8"/>
      <c r="EB1202" s="8"/>
      <c r="EC1202" s="8"/>
      <c r="ED1202" s="8"/>
      <c r="EE1202" s="8"/>
      <c r="EF1202" s="8"/>
      <c r="EG1202" s="8"/>
      <c r="EH1202" s="8"/>
      <c r="EI1202" s="8"/>
      <c r="EJ1202" s="8"/>
      <c r="EK1202" s="8"/>
      <c r="EL1202" s="8"/>
      <c r="EM1202" s="8"/>
      <c r="EN1202" s="8"/>
      <c r="EO1202" s="8"/>
      <c r="EP1202" s="8"/>
      <c r="EQ1202" s="8"/>
      <c r="ER1202" s="8"/>
      <c r="ES1202" s="8"/>
      <c r="ET1202" s="8"/>
      <c r="EU1202" s="8"/>
      <c r="EV1202" s="8"/>
      <c r="EW1202" s="8"/>
      <c r="EX1202" s="8"/>
      <c r="EY1202" s="8"/>
      <c r="EZ1202" s="8"/>
      <c r="FA1202" s="8"/>
      <c r="FB1202" s="8"/>
      <c r="FC1202" s="8"/>
      <c r="FD1202" s="8"/>
      <c r="FE1202" s="8"/>
      <c r="FF1202" s="8"/>
      <c r="FG1202" s="8"/>
      <c r="FH1202" s="8"/>
      <c r="FI1202" s="8"/>
      <c r="FJ1202" s="8"/>
      <c r="FK1202" s="8"/>
      <c r="FL1202" s="8"/>
      <c r="FM1202" s="8"/>
      <c r="FN1202" s="8"/>
      <c r="FO1202" s="8"/>
      <c r="FP1202" s="8"/>
      <c r="FQ1202" s="8"/>
      <c r="FR1202" s="8"/>
      <c r="FS1202" s="8"/>
      <c r="FT1202" s="8"/>
      <c r="FU1202" s="8"/>
      <c r="FV1202" s="8"/>
      <c r="FW1202" s="8"/>
      <c r="FX1202" s="8"/>
      <c r="FY1202" s="8"/>
      <c r="FZ1202" s="8"/>
      <c r="GA1202" s="8"/>
      <c r="GB1202" s="8"/>
      <c r="GC1202" s="8"/>
      <c r="GD1202" s="8"/>
      <c r="GE1202" s="8"/>
      <c r="GF1202" s="8"/>
      <c r="GG1202" s="8"/>
      <c r="GH1202" s="8"/>
      <c r="GI1202" s="8"/>
      <c r="GJ1202" s="8"/>
      <c r="GK1202" s="8"/>
      <c r="GL1202" s="8"/>
      <c r="GM1202" s="8"/>
      <c r="GN1202" s="8"/>
      <c r="GO1202" s="8"/>
      <c r="GP1202" s="8"/>
      <c r="GQ1202" s="8"/>
      <c r="GR1202" s="8"/>
      <c r="GS1202" s="8"/>
      <c r="GT1202" s="8"/>
      <c r="GU1202" s="8"/>
      <c r="GV1202" s="8"/>
      <c r="GW1202" s="8"/>
      <c r="GX1202" s="8"/>
      <c r="GY1202" s="8"/>
      <c r="GZ1202" s="8"/>
      <c r="HA1202" s="8"/>
      <c r="HB1202" s="8"/>
      <c r="HC1202" s="8"/>
      <c r="HD1202" s="8"/>
      <c r="HE1202" s="8"/>
      <c r="HF1202" s="8"/>
      <c r="HG1202" s="8"/>
      <c r="HH1202" s="8"/>
      <c r="HI1202" s="8"/>
      <c r="HJ1202" s="8"/>
      <c r="HK1202" s="8"/>
      <c r="HL1202" s="8"/>
      <c r="HM1202" s="8"/>
      <c r="HN1202" s="8"/>
      <c r="HO1202" s="8"/>
      <c r="HP1202" s="8"/>
      <c r="HQ1202" s="8"/>
      <c r="HR1202" s="8"/>
      <c r="HS1202" s="8"/>
      <c r="HT1202" s="8"/>
      <c r="HU1202" s="8"/>
      <c r="HV1202" s="8"/>
      <c r="HW1202" s="8"/>
      <c r="HX1202" s="8"/>
      <c r="HY1202" s="8"/>
      <c r="HZ1202" s="8"/>
      <c r="IA1202" s="8"/>
      <c r="IB1202" s="8"/>
      <c r="IC1202" s="8"/>
      <c r="ID1202" s="8"/>
      <c r="IE1202" s="8"/>
      <c r="IF1202" s="8"/>
      <c r="IG1202" s="8"/>
      <c r="IH1202" s="8"/>
      <c r="II1202" s="8"/>
      <c r="IJ1202" s="8"/>
      <c r="IK1202" s="8"/>
      <c r="IL1202" s="8"/>
      <c r="IM1202" s="8"/>
      <c r="IN1202" s="8"/>
      <c r="IO1202" s="8"/>
      <c r="IP1202" s="8"/>
      <c r="IQ1202" s="8"/>
      <c r="IR1202" s="8"/>
      <c r="IS1202" s="8"/>
      <c r="IT1202" s="9"/>
      <c r="IU1202" s="9"/>
      <c r="IV1202" s="9"/>
      <c r="IW1202" s="9"/>
      <c r="IX1202" s="9"/>
      <c r="IY1202" s="9"/>
      <c r="IZ1202" s="9"/>
      <c r="JA1202" s="9"/>
      <c r="JB1202" s="9"/>
      <c r="JC1202" s="9"/>
      <c r="JD1202" s="9"/>
      <c r="JE1202" s="9"/>
      <c r="JF1202" s="9"/>
      <c r="JG1202" s="9"/>
      <c r="JH1202" s="9"/>
      <c r="JI1202" s="9"/>
      <c r="JJ1202" s="9"/>
      <c r="JK1202" s="9"/>
      <c r="JL1202" s="9"/>
      <c r="JM1202" s="9"/>
      <c r="JN1202" s="9"/>
      <c r="JO1202" s="9"/>
      <c r="JP1202" s="9"/>
      <c r="JQ1202" s="9"/>
      <c r="JR1202" s="9"/>
      <c r="JS1202" s="9"/>
    </row>
    <row r="1203" spans="1:279" s="11" customFormat="1" ht="14.25" customHeight="1">
      <c r="A1203" s="65">
        <v>43454</v>
      </c>
      <c r="B1203" s="63" t="s">
        <v>24</v>
      </c>
      <c r="C1203" s="63">
        <v>500</v>
      </c>
      <c r="D1203" s="63">
        <v>820</v>
      </c>
      <c r="E1203" s="64">
        <v>38</v>
      </c>
      <c r="F1203" s="63">
        <v>41</v>
      </c>
      <c r="G1203" s="63">
        <v>45</v>
      </c>
      <c r="H1203" s="63">
        <v>0</v>
      </c>
      <c r="I1203" s="63">
        <v>0</v>
      </c>
      <c r="J1203" s="63">
        <v>0</v>
      </c>
      <c r="K1203" s="81" t="s">
        <v>114</v>
      </c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/>
      <c r="AX1203" s="4"/>
      <c r="AY1203" s="4"/>
      <c r="AZ1203" s="4"/>
      <c r="BA1203" s="4"/>
      <c r="BB1203" s="4"/>
      <c r="BC1203" s="4"/>
      <c r="BD1203" s="4"/>
      <c r="BE1203" s="4"/>
      <c r="BF1203" s="4"/>
      <c r="BG1203" s="4"/>
      <c r="BH1203" s="4"/>
      <c r="BI1203" s="4"/>
      <c r="BJ1203" s="4"/>
      <c r="BK1203" s="4"/>
      <c r="BL1203" s="4"/>
      <c r="BM1203" s="4"/>
      <c r="BN1203" s="4"/>
      <c r="BO1203" s="4"/>
      <c r="BP1203" s="4"/>
      <c r="BQ1203" s="4"/>
      <c r="BR1203" s="4"/>
      <c r="BS1203" s="4"/>
      <c r="BT1203" s="4"/>
      <c r="BU1203" s="4"/>
      <c r="BV1203" s="4"/>
      <c r="BW1203" s="4"/>
      <c r="BX1203" s="4"/>
      <c r="BY1203" s="4"/>
      <c r="BZ1203" s="4"/>
      <c r="CA1203" s="4"/>
      <c r="CB1203" s="4"/>
      <c r="CC1203" s="4"/>
      <c r="CD1203" s="4"/>
      <c r="CE1203" s="4"/>
      <c r="CF1203" s="4"/>
      <c r="CG1203" s="4"/>
      <c r="CH1203" s="4"/>
      <c r="CI1203" s="4"/>
      <c r="CJ1203" s="4"/>
      <c r="CK1203" s="4"/>
      <c r="CL1203" s="4"/>
      <c r="CM1203" s="4"/>
      <c r="CN1203" s="4"/>
      <c r="CO1203" s="4"/>
      <c r="CP1203" s="4"/>
      <c r="CQ1203" s="4"/>
      <c r="CR1203" s="4"/>
      <c r="CS1203" s="4"/>
      <c r="CT1203" s="4"/>
      <c r="CU1203" s="4"/>
      <c r="CV1203" s="4"/>
      <c r="CW1203" s="4"/>
      <c r="CX1203" s="4"/>
      <c r="CY1203" s="4"/>
      <c r="CZ1203" s="4"/>
      <c r="DA1203" s="4"/>
      <c r="DB1203" s="4"/>
      <c r="DC1203" s="4"/>
      <c r="DD1203" s="4"/>
      <c r="DE1203" s="4"/>
      <c r="DF1203" s="4"/>
      <c r="DG1203" s="4"/>
      <c r="DH1203" s="4"/>
      <c r="DI1203" s="4"/>
      <c r="DJ1203" s="4"/>
      <c r="DK1203" s="4"/>
      <c r="DL1203" s="4"/>
      <c r="DM1203" s="4"/>
      <c r="DN1203" s="4"/>
      <c r="DO1203" s="4"/>
      <c r="DP1203" s="4"/>
      <c r="DQ1203" s="4"/>
      <c r="DR1203" s="4"/>
      <c r="DS1203" s="4"/>
      <c r="DT1203" s="4"/>
      <c r="DU1203" s="4"/>
      <c r="DV1203" s="4"/>
      <c r="DW1203" s="4"/>
      <c r="DX1203" s="4"/>
      <c r="DY1203" s="4"/>
      <c r="DZ1203" s="4"/>
      <c r="EA1203" s="4"/>
      <c r="EB1203" s="4"/>
      <c r="EC1203" s="4"/>
      <c r="ED1203" s="4"/>
      <c r="EE1203" s="4"/>
      <c r="EF1203" s="4"/>
      <c r="EG1203" s="4"/>
      <c r="EH1203" s="4"/>
      <c r="EI1203" s="4"/>
      <c r="EJ1203" s="4"/>
      <c r="EK1203" s="4"/>
      <c r="EL1203" s="4"/>
      <c r="EM1203" s="4"/>
      <c r="EN1203" s="4"/>
      <c r="EO1203" s="4"/>
      <c r="EP1203" s="4"/>
      <c r="EQ1203" s="4"/>
      <c r="ER1203" s="4"/>
      <c r="ES1203" s="4"/>
      <c r="ET1203" s="4"/>
      <c r="EU1203" s="4"/>
      <c r="EV1203" s="4"/>
      <c r="EW1203" s="4"/>
      <c r="EX1203" s="4"/>
      <c r="EY1203" s="4"/>
      <c r="EZ1203" s="4"/>
      <c r="FA1203" s="4"/>
      <c r="FB1203" s="4"/>
      <c r="FC1203" s="4"/>
      <c r="FD1203" s="4"/>
      <c r="FE1203" s="4"/>
      <c r="FF1203" s="4"/>
      <c r="FG1203" s="4"/>
      <c r="FH1203" s="4"/>
      <c r="FI1203" s="4"/>
      <c r="FJ1203" s="4"/>
      <c r="FK1203" s="4"/>
      <c r="FL1203" s="4"/>
      <c r="FM1203" s="4"/>
      <c r="FN1203" s="4"/>
      <c r="FO1203" s="4"/>
      <c r="FP1203" s="4"/>
      <c r="FQ1203" s="4"/>
      <c r="FR1203" s="4"/>
      <c r="FS1203" s="4"/>
      <c r="FT1203" s="4"/>
      <c r="FU1203" s="4"/>
      <c r="FV1203" s="4"/>
      <c r="FW1203" s="4"/>
      <c r="FX1203" s="4"/>
      <c r="FY1203" s="4"/>
      <c r="FZ1203" s="4"/>
      <c r="GA1203" s="4"/>
      <c r="GB1203" s="4"/>
      <c r="GC1203" s="4"/>
      <c r="GD1203" s="4"/>
      <c r="GE1203" s="4"/>
      <c r="GF1203" s="4"/>
      <c r="GG1203" s="4"/>
      <c r="GH1203" s="4"/>
      <c r="GI1203" s="4"/>
      <c r="GJ1203" s="4"/>
      <c r="GK1203" s="4"/>
      <c r="GL1203" s="4"/>
      <c r="GM1203" s="4"/>
      <c r="GN1203" s="4"/>
      <c r="GO1203" s="4"/>
      <c r="GP1203" s="4"/>
      <c r="GQ1203" s="4"/>
      <c r="GR1203" s="4"/>
      <c r="GS1203" s="4"/>
      <c r="GT1203" s="4"/>
      <c r="GU1203" s="4"/>
      <c r="GV1203" s="4"/>
      <c r="GW1203" s="4"/>
      <c r="GX1203" s="4"/>
      <c r="GY1203" s="4"/>
      <c r="GZ1203" s="4"/>
      <c r="HA1203" s="4"/>
      <c r="HB1203" s="4"/>
      <c r="HC1203" s="4"/>
      <c r="HD1203" s="4"/>
      <c r="HE1203" s="4"/>
      <c r="HF1203" s="4"/>
      <c r="HG1203" s="4"/>
      <c r="HH1203" s="4"/>
      <c r="HI1203" s="4"/>
      <c r="HJ1203" s="4"/>
      <c r="HK1203" s="4"/>
      <c r="HL1203" s="4"/>
      <c r="HM1203" s="4"/>
      <c r="HN1203" s="4"/>
      <c r="HO1203" s="4"/>
      <c r="HP1203" s="4"/>
      <c r="HQ1203" s="4"/>
      <c r="HR1203" s="4"/>
      <c r="HS1203" s="4"/>
      <c r="HT1203" s="4"/>
      <c r="HU1203" s="4"/>
      <c r="HV1203" s="4"/>
      <c r="HW1203" s="4"/>
      <c r="HX1203" s="4"/>
      <c r="HY1203" s="4"/>
      <c r="HZ1203" s="4"/>
      <c r="IA1203" s="4"/>
      <c r="IB1203" s="4"/>
      <c r="IC1203" s="4"/>
      <c r="ID1203" s="4"/>
      <c r="IE1203" s="4"/>
      <c r="IF1203" s="4"/>
      <c r="IG1203" s="4"/>
      <c r="IH1203" s="4"/>
      <c r="II1203" s="4"/>
      <c r="IJ1203" s="4"/>
      <c r="IK1203" s="4"/>
      <c r="IL1203" s="4"/>
      <c r="IM1203" s="4"/>
      <c r="IN1203" s="4"/>
      <c r="IO1203" s="4"/>
      <c r="IP1203" s="4"/>
      <c r="IQ1203" s="4"/>
      <c r="IR1203" s="4"/>
      <c r="IS1203" s="4"/>
      <c r="IT1203" s="2"/>
      <c r="IU1203" s="2"/>
      <c r="IV1203" s="2"/>
      <c r="IW1203" s="2"/>
      <c r="IX1203" s="2"/>
      <c r="IY1203" s="2"/>
      <c r="IZ1203" s="2"/>
      <c r="JA1203" s="2"/>
      <c r="JB1203" s="2"/>
      <c r="JC1203" s="2"/>
      <c r="JD1203" s="2"/>
      <c r="JE1203" s="2"/>
      <c r="JF1203" s="2"/>
      <c r="JG1203" s="2"/>
      <c r="JH1203" s="2"/>
      <c r="JI1203" s="2"/>
      <c r="JJ1203" s="2"/>
      <c r="JK1203" s="2"/>
      <c r="JL1203" s="2"/>
      <c r="JM1203" s="2"/>
      <c r="JN1203" s="2"/>
      <c r="JO1203" s="2"/>
      <c r="JP1203" s="2"/>
      <c r="JQ1203" s="2"/>
      <c r="JR1203" s="2"/>
      <c r="JS1203" s="2"/>
    </row>
    <row r="1204" spans="1:279" s="11" customFormat="1" ht="14.25" customHeight="1">
      <c r="A1204" s="65">
        <v>43453</v>
      </c>
      <c r="B1204" s="63" t="s">
        <v>131</v>
      </c>
      <c r="C1204" s="63">
        <v>600</v>
      </c>
      <c r="D1204" s="63">
        <v>1380</v>
      </c>
      <c r="E1204" s="64">
        <v>25</v>
      </c>
      <c r="F1204" s="63">
        <v>27.5</v>
      </c>
      <c r="G1204" s="63">
        <v>32.5</v>
      </c>
      <c r="H1204" s="63">
        <v>1500</v>
      </c>
      <c r="I1204" s="63">
        <v>0</v>
      </c>
      <c r="J1204" s="63">
        <v>1500</v>
      </c>
      <c r="K1204" s="81" t="s">
        <v>116</v>
      </c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/>
      <c r="AX1204" s="4"/>
      <c r="AY1204" s="4"/>
      <c r="AZ1204" s="4"/>
      <c r="BA1204" s="4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4"/>
      <c r="CM1204" s="4"/>
      <c r="CN1204" s="4"/>
      <c r="CO1204" s="4"/>
      <c r="CP1204" s="4"/>
      <c r="CQ1204" s="4"/>
      <c r="CR1204" s="4"/>
      <c r="CS1204" s="4"/>
      <c r="CT1204" s="4"/>
      <c r="CU1204" s="4"/>
      <c r="CV1204" s="4"/>
      <c r="CW1204" s="4"/>
      <c r="CX1204" s="4"/>
      <c r="CY1204" s="4"/>
      <c r="CZ1204" s="4"/>
      <c r="DA1204" s="4"/>
      <c r="DB1204" s="4"/>
      <c r="DC1204" s="4"/>
      <c r="DD1204" s="4"/>
      <c r="DE1204" s="4"/>
      <c r="DF1204" s="4"/>
      <c r="DG1204" s="4"/>
      <c r="DH1204" s="4"/>
      <c r="DI1204" s="4"/>
      <c r="DJ1204" s="4"/>
      <c r="DK1204" s="4"/>
      <c r="DL1204" s="4"/>
      <c r="DM1204" s="4"/>
      <c r="DN1204" s="4"/>
      <c r="DO1204" s="4"/>
      <c r="DP1204" s="4"/>
      <c r="DQ1204" s="4"/>
      <c r="DR1204" s="4"/>
      <c r="DS1204" s="4"/>
      <c r="DT1204" s="4"/>
      <c r="DU1204" s="4"/>
      <c r="DV1204" s="4"/>
      <c r="DW1204" s="4"/>
      <c r="DX1204" s="4"/>
      <c r="DY1204" s="4"/>
      <c r="DZ1204" s="4"/>
      <c r="EA1204" s="4"/>
      <c r="EB1204" s="4"/>
      <c r="EC1204" s="4"/>
      <c r="ED1204" s="4"/>
      <c r="EE1204" s="4"/>
      <c r="EF1204" s="4"/>
      <c r="EG1204" s="4"/>
      <c r="EH1204" s="4"/>
      <c r="EI1204" s="4"/>
      <c r="EJ1204" s="4"/>
      <c r="EK1204" s="4"/>
      <c r="EL1204" s="4"/>
      <c r="EM1204" s="4"/>
      <c r="EN1204" s="4"/>
      <c r="EO1204" s="4"/>
      <c r="EP1204" s="4"/>
      <c r="EQ1204" s="4"/>
      <c r="ER1204" s="4"/>
      <c r="ES1204" s="4"/>
      <c r="ET1204" s="4"/>
      <c r="EU1204" s="4"/>
      <c r="EV1204" s="4"/>
      <c r="EW1204" s="4"/>
      <c r="EX1204" s="4"/>
      <c r="EY1204" s="4"/>
      <c r="EZ1204" s="4"/>
      <c r="FA1204" s="4"/>
      <c r="FB1204" s="4"/>
      <c r="FC1204" s="4"/>
      <c r="FD1204" s="4"/>
      <c r="FE1204" s="4"/>
      <c r="FF1204" s="4"/>
      <c r="FG1204" s="4"/>
      <c r="FH1204" s="4"/>
      <c r="FI1204" s="4"/>
      <c r="FJ1204" s="4"/>
      <c r="FK1204" s="4"/>
      <c r="FL1204" s="4"/>
      <c r="FM1204" s="4"/>
      <c r="FN1204" s="4"/>
      <c r="FO1204" s="4"/>
      <c r="FP1204" s="4"/>
      <c r="FQ1204" s="4"/>
      <c r="FR1204" s="4"/>
      <c r="FS1204" s="4"/>
      <c r="FT1204" s="4"/>
      <c r="FU1204" s="4"/>
      <c r="FV1204" s="4"/>
      <c r="FW1204" s="4"/>
      <c r="FX1204" s="4"/>
      <c r="FY1204" s="4"/>
      <c r="FZ1204" s="4"/>
      <c r="GA1204" s="4"/>
      <c r="GB1204" s="4"/>
      <c r="GC1204" s="4"/>
      <c r="GD1204" s="4"/>
      <c r="GE1204" s="4"/>
      <c r="GF1204" s="4"/>
      <c r="GG1204" s="4"/>
      <c r="GH1204" s="4"/>
      <c r="GI1204" s="4"/>
      <c r="GJ1204" s="4"/>
      <c r="GK1204" s="4"/>
      <c r="GL1204" s="4"/>
      <c r="GM1204" s="4"/>
      <c r="GN1204" s="4"/>
      <c r="GO1204" s="4"/>
      <c r="GP1204" s="4"/>
      <c r="GQ1204" s="4"/>
      <c r="GR1204" s="4"/>
      <c r="GS1204" s="4"/>
      <c r="GT1204" s="4"/>
      <c r="GU1204" s="4"/>
      <c r="GV1204" s="4"/>
      <c r="GW1204" s="4"/>
      <c r="GX1204" s="4"/>
      <c r="GY1204" s="4"/>
      <c r="GZ1204" s="4"/>
      <c r="HA1204" s="4"/>
      <c r="HB1204" s="4"/>
      <c r="HC1204" s="4"/>
      <c r="HD1204" s="4"/>
      <c r="HE1204" s="4"/>
      <c r="HF1204" s="4"/>
      <c r="HG1204" s="4"/>
      <c r="HH1204" s="4"/>
      <c r="HI1204" s="4"/>
      <c r="HJ1204" s="4"/>
      <c r="HK1204" s="4"/>
      <c r="HL1204" s="4"/>
      <c r="HM1204" s="4"/>
      <c r="HN1204" s="4"/>
      <c r="HO1204" s="4"/>
      <c r="HP1204" s="4"/>
      <c r="HQ1204" s="4"/>
      <c r="HR1204" s="4"/>
      <c r="HS1204" s="4"/>
      <c r="HT1204" s="4"/>
      <c r="HU1204" s="4"/>
      <c r="HV1204" s="4"/>
      <c r="HW1204" s="4"/>
      <c r="HX1204" s="4"/>
      <c r="HY1204" s="4"/>
      <c r="HZ1204" s="4"/>
      <c r="IA1204" s="4"/>
      <c r="IB1204" s="4"/>
      <c r="IC1204" s="4"/>
      <c r="ID1204" s="4"/>
      <c r="IE1204" s="4"/>
      <c r="IF1204" s="4"/>
      <c r="IG1204" s="4"/>
      <c r="IH1204" s="4"/>
      <c r="II1204" s="4"/>
      <c r="IJ1204" s="4"/>
      <c r="IK1204" s="4"/>
      <c r="IL1204" s="4"/>
      <c r="IM1204" s="4"/>
      <c r="IN1204" s="4"/>
      <c r="IO1204" s="4"/>
      <c r="IP1204" s="4"/>
      <c r="IQ1204" s="4"/>
      <c r="IR1204" s="4"/>
      <c r="IS1204" s="4"/>
      <c r="IT1204" s="2"/>
      <c r="IU1204" s="2"/>
      <c r="IV1204" s="2"/>
      <c r="IW1204" s="2"/>
      <c r="IX1204" s="2"/>
      <c r="IY1204" s="2"/>
      <c r="IZ1204" s="2"/>
      <c r="JA1204" s="2"/>
      <c r="JB1204" s="2"/>
      <c r="JC1204" s="2"/>
      <c r="JD1204" s="2"/>
      <c r="JE1204" s="2"/>
      <c r="JF1204" s="2"/>
      <c r="JG1204" s="2"/>
      <c r="JH1204" s="2"/>
      <c r="JI1204" s="2"/>
      <c r="JJ1204" s="2"/>
      <c r="JK1204" s="2"/>
      <c r="JL1204" s="2"/>
      <c r="JM1204" s="2"/>
      <c r="JN1204" s="2"/>
      <c r="JO1204" s="2"/>
      <c r="JP1204" s="2"/>
      <c r="JQ1204" s="2"/>
      <c r="JR1204" s="2"/>
      <c r="JS1204" s="2"/>
    </row>
    <row r="1205" spans="1:279" ht="14.25" customHeight="1">
      <c r="A1205" s="65">
        <v>43453</v>
      </c>
      <c r="B1205" s="63" t="s">
        <v>68</v>
      </c>
      <c r="C1205" s="63">
        <v>302</v>
      </c>
      <c r="D1205" s="63">
        <v>2250</v>
      </c>
      <c r="E1205" s="64">
        <v>67</v>
      </c>
      <c r="F1205" s="63">
        <v>75</v>
      </c>
      <c r="G1205" s="63">
        <v>85</v>
      </c>
      <c r="H1205" s="63">
        <v>2114</v>
      </c>
      <c r="I1205" s="63">
        <v>3020</v>
      </c>
      <c r="J1205" s="63">
        <v>5134</v>
      </c>
      <c r="K1205" s="81" t="s">
        <v>115</v>
      </c>
    </row>
    <row r="1206" spans="1:279" ht="14.25" customHeight="1">
      <c r="A1206" s="65">
        <v>43453</v>
      </c>
      <c r="B1206" s="63" t="s">
        <v>148</v>
      </c>
      <c r="C1206" s="63">
        <v>600</v>
      </c>
      <c r="D1206" s="63">
        <v>820</v>
      </c>
      <c r="E1206" s="64">
        <v>15.5</v>
      </c>
      <c r="F1206" s="63">
        <v>18.5</v>
      </c>
      <c r="G1206" s="63">
        <v>22.5</v>
      </c>
      <c r="H1206" s="63">
        <v>0</v>
      </c>
      <c r="I1206" s="63">
        <v>0</v>
      </c>
      <c r="J1206" s="63">
        <v>0</v>
      </c>
      <c r="K1206" s="81" t="s">
        <v>113</v>
      </c>
    </row>
    <row r="1207" spans="1:279" ht="14.25" customHeight="1">
      <c r="A1207" s="65">
        <v>43452</v>
      </c>
      <c r="B1207" s="63" t="s">
        <v>170</v>
      </c>
      <c r="C1207" s="63">
        <v>1000</v>
      </c>
      <c r="D1207" s="63">
        <v>770</v>
      </c>
      <c r="E1207" s="64">
        <v>14</v>
      </c>
      <c r="F1207" s="63">
        <v>16</v>
      </c>
      <c r="G1207" s="63">
        <v>19</v>
      </c>
      <c r="H1207" s="63">
        <v>0</v>
      </c>
      <c r="I1207" s="63">
        <v>0</v>
      </c>
      <c r="J1207" s="63">
        <v>0</v>
      </c>
      <c r="K1207" s="81" t="s">
        <v>114</v>
      </c>
    </row>
    <row r="1208" spans="1:279" ht="14.25" customHeight="1">
      <c r="A1208" s="65">
        <v>43452</v>
      </c>
      <c r="B1208" s="63" t="s">
        <v>16</v>
      </c>
      <c r="C1208" s="63">
        <v>1500</v>
      </c>
      <c r="D1208" s="63">
        <v>170</v>
      </c>
      <c r="E1208" s="64">
        <v>5</v>
      </c>
      <c r="F1208" s="63">
        <v>6.5</v>
      </c>
      <c r="G1208" s="63">
        <v>8</v>
      </c>
      <c r="H1208" s="63">
        <v>2250</v>
      </c>
      <c r="I1208" s="63">
        <v>2250</v>
      </c>
      <c r="J1208" s="63">
        <v>4500</v>
      </c>
      <c r="K1208" s="81" t="s">
        <v>115</v>
      </c>
    </row>
    <row r="1209" spans="1:279" ht="14.25" customHeight="1">
      <c r="A1209" s="65">
        <v>43451</v>
      </c>
      <c r="B1209" s="63" t="s">
        <v>169</v>
      </c>
      <c r="C1209" s="63">
        <v>3000</v>
      </c>
      <c r="D1209" s="63">
        <v>140</v>
      </c>
      <c r="E1209" s="64">
        <v>8</v>
      </c>
      <c r="F1209" s="63">
        <v>8.9</v>
      </c>
      <c r="G1209" s="63">
        <v>9.8000000000000007</v>
      </c>
      <c r="H1209" s="63">
        <v>0</v>
      </c>
      <c r="I1209" s="63">
        <v>0</v>
      </c>
      <c r="J1209" s="63">
        <v>-2700</v>
      </c>
      <c r="K1209" s="81" t="s">
        <v>117</v>
      </c>
    </row>
    <row r="1210" spans="1:279" ht="14.25" customHeight="1">
      <c r="A1210" s="65">
        <v>43448</v>
      </c>
      <c r="B1210" s="63" t="s">
        <v>130</v>
      </c>
      <c r="C1210" s="63">
        <v>300</v>
      </c>
      <c r="D1210" s="63">
        <v>1620</v>
      </c>
      <c r="E1210" s="64">
        <v>47</v>
      </c>
      <c r="F1210" s="63">
        <v>53</v>
      </c>
      <c r="G1210" s="63">
        <v>60</v>
      </c>
      <c r="H1210" s="63">
        <v>0</v>
      </c>
      <c r="I1210" s="63">
        <v>0</v>
      </c>
      <c r="J1210" s="63">
        <v>0</v>
      </c>
      <c r="K1210" s="81" t="s">
        <v>113</v>
      </c>
    </row>
    <row r="1211" spans="1:279" ht="14.25" customHeight="1">
      <c r="A1211" s="65">
        <v>43447</v>
      </c>
      <c r="B1211" s="63" t="s">
        <v>168</v>
      </c>
      <c r="C1211" s="63">
        <v>6000</v>
      </c>
      <c r="D1211" s="63">
        <v>100</v>
      </c>
      <c r="E1211" s="64">
        <v>6.4</v>
      </c>
      <c r="F1211" s="63">
        <v>6.9</v>
      </c>
      <c r="G1211" s="63">
        <v>7.4</v>
      </c>
      <c r="H1211" s="63">
        <v>3000</v>
      </c>
      <c r="I1211" s="63">
        <v>3000</v>
      </c>
      <c r="J1211" s="63">
        <v>6000</v>
      </c>
      <c r="K1211" s="81" t="s">
        <v>115</v>
      </c>
    </row>
    <row r="1212" spans="1:279" ht="14.25" customHeight="1">
      <c r="A1212" s="65">
        <v>43447</v>
      </c>
      <c r="B1212" s="63" t="s">
        <v>25</v>
      </c>
      <c r="C1212" s="63">
        <v>1061</v>
      </c>
      <c r="D1212" s="63">
        <v>520</v>
      </c>
      <c r="E1212" s="64">
        <v>16</v>
      </c>
      <c r="F1212" s="63">
        <v>18</v>
      </c>
      <c r="G1212" s="63">
        <v>21</v>
      </c>
      <c r="H1212" s="63">
        <v>0</v>
      </c>
      <c r="I1212" s="63">
        <v>0</v>
      </c>
      <c r="J1212" s="63">
        <v>0</v>
      </c>
      <c r="K1212" s="81" t="s">
        <v>113</v>
      </c>
    </row>
    <row r="1213" spans="1:279" ht="14.25" customHeight="1">
      <c r="A1213" s="65">
        <v>43446</v>
      </c>
      <c r="B1213" s="63" t="s">
        <v>167</v>
      </c>
      <c r="C1213" s="63">
        <v>500</v>
      </c>
      <c r="D1213" s="63">
        <v>1200</v>
      </c>
      <c r="E1213" s="64">
        <v>27</v>
      </c>
      <c r="F1213" s="63">
        <v>31</v>
      </c>
      <c r="G1213" s="63">
        <v>36</v>
      </c>
      <c r="H1213" s="63">
        <v>0</v>
      </c>
      <c r="I1213" s="63">
        <v>0</v>
      </c>
      <c r="J1213" s="63">
        <v>0</v>
      </c>
      <c r="K1213" s="81" t="s">
        <v>113</v>
      </c>
    </row>
    <row r="1214" spans="1:279" ht="14.25" customHeight="1">
      <c r="A1214" s="65">
        <v>43446</v>
      </c>
      <c r="B1214" s="63" t="s">
        <v>131</v>
      </c>
      <c r="C1214" s="63">
        <v>600</v>
      </c>
      <c r="D1214" s="63">
        <v>1280</v>
      </c>
      <c r="E1214" s="64">
        <v>39</v>
      </c>
      <c r="F1214" s="63">
        <v>42</v>
      </c>
      <c r="G1214" s="63">
        <v>46</v>
      </c>
      <c r="H1214" s="63">
        <v>1800</v>
      </c>
      <c r="I1214" s="63">
        <v>1800</v>
      </c>
      <c r="J1214" s="63">
        <v>3600</v>
      </c>
      <c r="K1214" s="81" t="s">
        <v>115</v>
      </c>
    </row>
    <row r="1215" spans="1:279" ht="14.25" customHeight="1">
      <c r="A1215" s="65">
        <v>43445</v>
      </c>
      <c r="B1215" s="63" t="s">
        <v>140</v>
      </c>
      <c r="C1215" s="63">
        <v>1750</v>
      </c>
      <c r="D1215" s="63">
        <v>165</v>
      </c>
      <c r="E1215" s="64">
        <v>18</v>
      </c>
      <c r="F1215" s="63">
        <v>19.5</v>
      </c>
      <c r="G1215" s="63">
        <v>21</v>
      </c>
      <c r="H1215" s="63">
        <v>2625</v>
      </c>
      <c r="I1215" s="63">
        <v>0</v>
      </c>
      <c r="J1215" s="63">
        <v>2625</v>
      </c>
      <c r="K1215" s="81" t="s">
        <v>116</v>
      </c>
    </row>
    <row r="1216" spans="1:279" ht="14.25" customHeight="1">
      <c r="A1216" s="65">
        <v>43445</v>
      </c>
      <c r="B1216" s="63" t="s">
        <v>14</v>
      </c>
      <c r="C1216" s="63">
        <v>800</v>
      </c>
      <c r="D1216" s="63">
        <v>1260</v>
      </c>
      <c r="E1216" s="64">
        <v>67</v>
      </c>
      <c r="F1216" s="63">
        <v>70</v>
      </c>
      <c r="G1216" s="63">
        <v>73</v>
      </c>
      <c r="H1216" s="63">
        <v>0</v>
      </c>
      <c r="I1216" s="63">
        <v>0</v>
      </c>
      <c r="J1216" s="63">
        <v>0</v>
      </c>
      <c r="K1216" s="81" t="s">
        <v>113</v>
      </c>
    </row>
    <row r="1217" spans="1:279" ht="14.25" customHeight="1">
      <c r="A1217" s="65">
        <v>43444</v>
      </c>
      <c r="B1217" s="63" t="s">
        <v>80</v>
      </c>
      <c r="C1217" s="63">
        <v>3500</v>
      </c>
      <c r="D1217" s="63">
        <v>215</v>
      </c>
      <c r="E1217" s="64">
        <v>9</v>
      </c>
      <c r="F1217" s="63">
        <v>9.8000000000000007</v>
      </c>
      <c r="G1217" s="63">
        <v>10.6</v>
      </c>
      <c r="H1217" s="63">
        <v>2800</v>
      </c>
      <c r="I1217" s="63">
        <v>2800</v>
      </c>
      <c r="J1217" s="63">
        <v>5600</v>
      </c>
      <c r="K1217" s="81" t="s">
        <v>115</v>
      </c>
    </row>
    <row r="1218" spans="1:279" ht="14.25" customHeight="1">
      <c r="A1218" s="65">
        <v>43444</v>
      </c>
      <c r="B1218" s="63" t="s">
        <v>166</v>
      </c>
      <c r="C1218" s="63">
        <v>1000</v>
      </c>
      <c r="D1218" s="63">
        <v>620</v>
      </c>
      <c r="E1218" s="64">
        <v>32</v>
      </c>
      <c r="F1218" s="63">
        <v>34</v>
      </c>
      <c r="G1218" s="63">
        <v>36</v>
      </c>
      <c r="H1218" s="63">
        <v>2000</v>
      </c>
      <c r="I1218" s="63">
        <v>2000</v>
      </c>
      <c r="J1218" s="63">
        <v>4000</v>
      </c>
      <c r="K1218" s="81" t="s">
        <v>115</v>
      </c>
    </row>
    <row r="1219" spans="1:279" ht="15">
      <c r="A1219" s="65">
        <v>43441</v>
      </c>
      <c r="B1219" s="63" t="s">
        <v>10</v>
      </c>
      <c r="C1219" s="63">
        <v>1300</v>
      </c>
      <c r="D1219" s="63">
        <v>480</v>
      </c>
      <c r="E1219" s="64">
        <v>16</v>
      </c>
      <c r="F1219" s="63">
        <v>17.5</v>
      </c>
      <c r="G1219" s="63">
        <v>19</v>
      </c>
      <c r="H1219" s="63">
        <v>1950</v>
      </c>
      <c r="I1219" s="63">
        <v>1950</v>
      </c>
      <c r="J1219" s="63">
        <v>3900</v>
      </c>
      <c r="K1219" s="81" t="s">
        <v>115</v>
      </c>
      <c r="L1219" s="10"/>
      <c r="M1219" s="10"/>
      <c r="N1219" s="10"/>
      <c r="O1219" s="10"/>
      <c r="P1219" s="10"/>
      <c r="Q1219" s="10"/>
      <c r="R1219" s="10"/>
      <c r="S1219" s="10"/>
      <c r="T1219" s="10"/>
      <c r="U1219" s="10"/>
      <c r="V1219" s="10"/>
      <c r="W1219" s="10"/>
      <c r="X1219" s="10"/>
      <c r="Y1219" s="10"/>
      <c r="Z1219" s="10"/>
      <c r="AA1219" s="10"/>
      <c r="AB1219" s="10"/>
      <c r="AC1219" s="10"/>
      <c r="AD1219" s="10"/>
      <c r="AE1219" s="10"/>
      <c r="AF1219" s="10"/>
      <c r="AG1219" s="10"/>
      <c r="AH1219" s="10"/>
      <c r="AI1219" s="10"/>
      <c r="AJ1219" s="10"/>
      <c r="AK1219" s="10"/>
      <c r="AL1219" s="10"/>
      <c r="AM1219" s="10"/>
      <c r="AN1219" s="10"/>
      <c r="AO1219" s="10"/>
      <c r="AP1219" s="10"/>
      <c r="AQ1219" s="10"/>
      <c r="AR1219" s="10"/>
      <c r="AS1219" s="10"/>
      <c r="AT1219" s="10"/>
      <c r="AU1219" s="10"/>
      <c r="AV1219" s="10"/>
      <c r="AW1219" s="10"/>
      <c r="AX1219" s="10"/>
      <c r="AY1219" s="10"/>
      <c r="AZ1219" s="10"/>
      <c r="BA1219" s="10"/>
      <c r="BB1219" s="10"/>
      <c r="BC1219" s="10"/>
      <c r="BD1219" s="10"/>
      <c r="BE1219" s="10"/>
      <c r="BF1219" s="10"/>
      <c r="BG1219" s="10"/>
      <c r="BH1219" s="10"/>
      <c r="BI1219" s="10"/>
      <c r="BJ1219" s="10"/>
      <c r="BK1219" s="10"/>
      <c r="BL1219" s="10"/>
      <c r="BM1219" s="10"/>
      <c r="BN1219" s="10"/>
      <c r="BO1219" s="10"/>
      <c r="BP1219" s="10"/>
      <c r="BQ1219" s="10"/>
      <c r="BR1219" s="10"/>
      <c r="BS1219" s="10"/>
      <c r="BT1219" s="10"/>
      <c r="BU1219" s="10"/>
      <c r="BV1219" s="10"/>
      <c r="BW1219" s="10"/>
      <c r="BX1219" s="10"/>
      <c r="BY1219" s="10"/>
      <c r="BZ1219" s="10"/>
      <c r="CA1219" s="10"/>
      <c r="CB1219" s="10"/>
      <c r="CC1219" s="10"/>
      <c r="CD1219" s="10"/>
      <c r="CE1219" s="10"/>
      <c r="CF1219" s="10"/>
      <c r="CG1219" s="10"/>
      <c r="CH1219" s="10"/>
      <c r="CI1219" s="10"/>
      <c r="CJ1219" s="10"/>
      <c r="CK1219" s="10"/>
      <c r="CL1219" s="10"/>
      <c r="CM1219" s="10"/>
      <c r="CN1219" s="10"/>
      <c r="CO1219" s="10"/>
      <c r="CP1219" s="10"/>
      <c r="CQ1219" s="10"/>
      <c r="CR1219" s="10"/>
      <c r="CS1219" s="10"/>
      <c r="CT1219" s="10"/>
      <c r="CU1219" s="10"/>
      <c r="CV1219" s="10"/>
      <c r="CW1219" s="10"/>
      <c r="CX1219" s="10"/>
      <c r="CY1219" s="10"/>
      <c r="CZ1219" s="10"/>
      <c r="DA1219" s="10"/>
      <c r="DB1219" s="10"/>
      <c r="DC1219" s="10"/>
      <c r="DD1219" s="10"/>
      <c r="DE1219" s="10"/>
      <c r="DF1219" s="10"/>
      <c r="DG1219" s="10"/>
      <c r="DH1219" s="10"/>
      <c r="DI1219" s="10"/>
      <c r="DJ1219" s="10"/>
      <c r="DK1219" s="10"/>
      <c r="DL1219" s="10"/>
      <c r="DM1219" s="10"/>
      <c r="DN1219" s="10"/>
      <c r="DO1219" s="10"/>
      <c r="DP1219" s="10"/>
      <c r="DQ1219" s="10"/>
      <c r="DR1219" s="10"/>
      <c r="DS1219" s="10"/>
      <c r="DT1219" s="10"/>
      <c r="DU1219" s="10"/>
      <c r="DV1219" s="10"/>
      <c r="DW1219" s="10"/>
      <c r="DX1219" s="10"/>
      <c r="DY1219" s="10"/>
      <c r="DZ1219" s="10"/>
      <c r="EA1219" s="10"/>
      <c r="EB1219" s="10"/>
      <c r="EC1219" s="10"/>
      <c r="ED1219" s="10"/>
      <c r="EE1219" s="10"/>
      <c r="EF1219" s="10"/>
      <c r="EG1219" s="10"/>
      <c r="EH1219" s="10"/>
      <c r="EI1219" s="10"/>
      <c r="EJ1219" s="10"/>
      <c r="EK1219" s="10"/>
      <c r="EL1219" s="10"/>
      <c r="EM1219" s="10"/>
      <c r="EN1219" s="10"/>
      <c r="EO1219" s="10"/>
      <c r="EP1219" s="10"/>
      <c r="EQ1219" s="10"/>
      <c r="ER1219" s="10"/>
      <c r="ES1219" s="10"/>
      <c r="ET1219" s="10"/>
      <c r="EU1219" s="10"/>
      <c r="EV1219" s="10"/>
      <c r="EW1219" s="10"/>
      <c r="EX1219" s="10"/>
      <c r="EY1219" s="10"/>
      <c r="EZ1219" s="10"/>
      <c r="FA1219" s="10"/>
      <c r="FB1219" s="10"/>
      <c r="FC1219" s="10"/>
      <c r="FD1219" s="10"/>
      <c r="FE1219" s="10"/>
      <c r="FF1219" s="10"/>
      <c r="FG1219" s="10"/>
      <c r="FH1219" s="10"/>
      <c r="FI1219" s="10"/>
      <c r="FJ1219" s="10"/>
      <c r="FK1219" s="10"/>
      <c r="FL1219" s="10"/>
      <c r="FM1219" s="10"/>
      <c r="FN1219" s="10"/>
      <c r="FO1219" s="10"/>
      <c r="FP1219" s="10"/>
      <c r="FQ1219" s="10"/>
      <c r="FR1219" s="10"/>
      <c r="FS1219" s="10"/>
      <c r="FT1219" s="10"/>
      <c r="FU1219" s="10"/>
      <c r="FV1219" s="10"/>
      <c r="FW1219" s="10"/>
      <c r="FX1219" s="10"/>
      <c r="FY1219" s="10"/>
      <c r="FZ1219" s="10"/>
      <c r="GA1219" s="10"/>
      <c r="GB1219" s="10"/>
      <c r="GC1219" s="10"/>
      <c r="GD1219" s="10"/>
      <c r="GE1219" s="10"/>
      <c r="GF1219" s="10"/>
      <c r="GG1219" s="10"/>
      <c r="GH1219" s="10"/>
      <c r="GI1219" s="10"/>
      <c r="GJ1219" s="10"/>
      <c r="GK1219" s="10"/>
      <c r="GL1219" s="10"/>
      <c r="GM1219" s="10"/>
      <c r="GN1219" s="10"/>
      <c r="GO1219" s="10"/>
      <c r="GP1219" s="10"/>
      <c r="GQ1219" s="10"/>
      <c r="GR1219" s="10"/>
      <c r="GS1219" s="10"/>
      <c r="GT1219" s="10"/>
      <c r="GU1219" s="10"/>
      <c r="GV1219" s="10"/>
      <c r="GW1219" s="10"/>
      <c r="GX1219" s="10"/>
      <c r="GY1219" s="10"/>
      <c r="GZ1219" s="10"/>
      <c r="HA1219" s="10"/>
      <c r="HB1219" s="10"/>
      <c r="HC1219" s="10"/>
      <c r="HD1219" s="10"/>
      <c r="HE1219" s="10"/>
      <c r="HF1219" s="10"/>
      <c r="HG1219" s="10"/>
      <c r="HH1219" s="10"/>
      <c r="HI1219" s="10"/>
      <c r="HJ1219" s="10"/>
      <c r="HK1219" s="10"/>
      <c r="HL1219" s="10"/>
      <c r="HM1219" s="10"/>
      <c r="HN1219" s="10"/>
      <c r="HO1219" s="10"/>
      <c r="HP1219" s="10"/>
      <c r="HQ1219" s="10"/>
      <c r="HR1219" s="10"/>
      <c r="HS1219" s="10"/>
      <c r="HT1219" s="10"/>
      <c r="HU1219" s="10"/>
      <c r="HV1219" s="10"/>
      <c r="HW1219" s="10"/>
      <c r="HX1219" s="10"/>
      <c r="HY1219" s="10"/>
      <c r="HZ1219" s="10"/>
      <c r="IA1219" s="10"/>
      <c r="IB1219" s="10"/>
      <c r="IC1219" s="10"/>
      <c r="ID1219" s="10"/>
      <c r="IE1219" s="10"/>
      <c r="IF1219" s="10"/>
      <c r="IG1219" s="10"/>
      <c r="IH1219" s="10"/>
      <c r="II1219" s="10"/>
      <c r="IJ1219" s="10"/>
      <c r="IK1219" s="10"/>
      <c r="IL1219" s="10"/>
      <c r="IM1219" s="10"/>
      <c r="IN1219" s="10"/>
      <c r="IO1219" s="10"/>
      <c r="IP1219" s="10"/>
      <c r="IQ1219" s="10"/>
      <c r="IR1219" s="10"/>
      <c r="IS1219" s="10"/>
      <c r="IT1219" s="10"/>
      <c r="IU1219" s="10"/>
      <c r="IV1219" s="10"/>
      <c r="IW1219" s="10"/>
      <c r="IX1219" s="10"/>
      <c r="IY1219" s="10"/>
      <c r="IZ1219" s="10"/>
      <c r="JA1219" s="10"/>
      <c r="JB1219" s="10"/>
      <c r="JC1219" s="10"/>
      <c r="JD1219" s="10"/>
      <c r="JE1219" s="10"/>
      <c r="JF1219" s="10"/>
      <c r="JG1219" s="10"/>
      <c r="JH1219" s="10"/>
      <c r="JI1219" s="10"/>
      <c r="JJ1219" s="10"/>
      <c r="JK1219" s="10"/>
      <c r="JL1219" s="10"/>
      <c r="JM1219" s="10"/>
      <c r="JN1219" s="10"/>
      <c r="JO1219" s="10"/>
      <c r="JP1219" s="10"/>
      <c r="JQ1219" s="10"/>
      <c r="JR1219" s="10"/>
      <c r="JS1219" s="10"/>
    </row>
    <row r="1220" spans="1:279" ht="15">
      <c r="A1220" s="65">
        <v>43441</v>
      </c>
      <c r="B1220" s="63" t="s">
        <v>140</v>
      </c>
      <c r="C1220" s="63">
        <v>1750</v>
      </c>
      <c r="D1220" s="63">
        <v>170</v>
      </c>
      <c r="E1220" s="64">
        <v>15.5</v>
      </c>
      <c r="F1220" s="63">
        <v>17</v>
      </c>
      <c r="G1220" s="63">
        <v>19</v>
      </c>
      <c r="H1220" s="63">
        <v>0</v>
      </c>
      <c r="I1220" s="63">
        <v>0</v>
      </c>
      <c r="J1220" s="63">
        <v>0</v>
      </c>
      <c r="K1220" s="81" t="s">
        <v>113</v>
      </c>
      <c r="L1220" s="10"/>
      <c r="M1220" s="10"/>
      <c r="N1220" s="10"/>
      <c r="O1220" s="10"/>
      <c r="P1220" s="10"/>
      <c r="Q1220" s="10"/>
      <c r="R1220" s="10"/>
      <c r="S1220" s="10"/>
      <c r="T1220" s="10"/>
      <c r="U1220" s="10"/>
      <c r="V1220" s="10"/>
      <c r="W1220" s="10"/>
      <c r="X1220" s="10"/>
      <c r="Y1220" s="10"/>
      <c r="Z1220" s="10"/>
      <c r="AA1220" s="10"/>
      <c r="AB1220" s="10"/>
      <c r="AC1220" s="10"/>
      <c r="AD1220" s="10"/>
      <c r="AE1220" s="10"/>
      <c r="AF1220" s="10"/>
      <c r="AG1220" s="10"/>
      <c r="AH1220" s="10"/>
      <c r="AI1220" s="10"/>
      <c r="AJ1220" s="10"/>
      <c r="AK1220" s="10"/>
      <c r="AL1220" s="10"/>
      <c r="AM1220" s="10"/>
      <c r="AN1220" s="10"/>
      <c r="AO1220" s="10"/>
      <c r="AP1220" s="10"/>
      <c r="AQ1220" s="10"/>
      <c r="AR1220" s="10"/>
      <c r="AS1220" s="10"/>
      <c r="AT1220" s="10"/>
      <c r="AU1220" s="10"/>
      <c r="AV1220" s="10"/>
      <c r="AW1220" s="10"/>
      <c r="AX1220" s="10"/>
      <c r="AY1220" s="10"/>
      <c r="AZ1220" s="10"/>
      <c r="BA1220" s="10"/>
      <c r="BB1220" s="10"/>
      <c r="BC1220" s="10"/>
      <c r="BD1220" s="10"/>
      <c r="BE1220" s="10"/>
      <c r="BF1220" s="10"/>
      <c r="BG1220" s="10"/>
      <c r="BH1220" s="10"/>
      <c r="BI1220" s="10"/>
      <c r="BJ1220" s="10"/>
      <c r="BK1220" s="10"/>
      <c r="BL1220" s="10"/>
      <c r="BM1220" s="10"/>
      <c r="BN1220" s="10"/>
      <c r="BO1220" s="10"/>
      <c r="BP1220" s="10"/>
      <c r="BQ1220" s="10"/>
      <c r="BR1220" s="10"/>
      <c r="BS1220" s="10"/>
      <c r="BT1220" s="10"/>
      <c r="BU1220" s="10"/>
      <c r="BV1220" s="10"/>
      <c r="BW1220" s="10"/>
      <c r="BX1220" s="10"/>
      <c r="BY1220" s="10"/>
      <c r="BZ1220" s="10"/>
      <c r="CA1220" s="10"/>
      <c r="CB1220" s="10"/>
      <c r="CC1220" s="10"/>
      <c r="CD1220" s="10"/>
      <c r="CE1220" s="10"/>
      <c r="CF1220" s="10"/>
      <c r="CG1220" s="10"/>
      <c r="CH1220" s="10"/>
      <c r="CI1220" s="10"/>
      <c r="CJ1220" s="10"/>
      <c r="CK1220" s="10"/>
      <c r="CL1220" s="10"/>
      <c r="CM1220" s="10"/>
      <c r="CN1220" s="10"/>
      <c r="CO1220" s="10"/>
      <c r="CP1220" s="10"/>
      <c r="CQ1220" s="10"/>
      <c r="CR1220" s="10"/>
      <c r="CS1220" s="10"/>
      <c r="CT1220" s="10"/>
      <c r="CU1220" s="10"/>
      <c r="CV1220" s="10"/>
      <c r="CW1220" s="10"/>
      <c r="CX1220" s="10"/>
      <c r="CY1220" s="10"/>
      <c r="CZ1220" s="10"/>
      <c r="DA1220" s="10"/>
      <c r="DB1220" s="10"/>
      <c r="DC1220" s="10"/>
      <c r="DD1220" s="10"/>
      <c r="DE1220" s="10"/>
      <c r="DF1220" s="10"/>
      <c r="DG1220" s="10"/>
      <c r="DH1220" s="10"/>
      <c r="DI1220" s="10"/>
      <c r="DJ1220" s="10"/>
      <c r="DK1220" s="10"/>
      <c r="DL1220" s="10"/>
      <c r="DM1220" s="10"/>
      <c r="DN1220" s="10"/>
      <c r="DO1220" s="10"/>
      <c r="DP1220" s="10"/>
      <c r="DQ1220" s="10"/>
      <c r="DR1220" s="10"/>
      <c r="DS1220" s="10"/>
      <c r="DT1220" s="10"/>
      <c r="DU1220" s="10"/>
      <c r="DV1220" s="10"/>
      <c r="DW1220" s="10"/>
      <c r="DX1220" s="10"/>
      <c r="DY1220" s="10"/>
      <c r="DZ1220" s="10"/>
      <c r="EA1220" s="10"/>
      <c r="EB1220" s="10"/>
      <c r="EC1220" s="10"/>
      <c r="ED1220" s="10"/>
      <c r="EE1220" s="10"/>
      <c r="EF1220" s="10"/>
      <c r="EG1220" s="10"/>
      <c r="EH1220" s="10"/>
      <c r="EI1220" s="10"/>
      <c r="EJ1220" s="10"/>
      <c r="EK1220" s="10"/>
      <c r="EL1220" s="10"/>
      <c r="EM1220" s="10"/>
      <c r="EN1220" s="10"/>
      <c r="EO1220" s="10"/>
      <c r="EP1220" s="10"/>
      <c r="EQ1220" s="10"/>
      <c r="ER1220" s="10"/>
      <c r="ES1220" s="10"/>
      <c r="ET1220" s="10"/>
      <c r="EU1220" s="10"/>
      <c r="EV1220" s="10"/>
      <c r="EW1220" s="10"/>
      <c r="EX1220" s="10"/>
      <c r="EY1220" s="10"/>
      <c r="EZ1220" s="10"/>
      <c r="FA1220" s="10"/>
      <c r="FB1220" s="10"/>
      <c r="FC1220" s="10"/>
      <c r="FD1220" s="10"/>
      <c r="FE1220" s="10"/>
      <c r="FF1220" s="10"/>
      <c r="FG1220" s="10"/>
      <c r="FH1220" s="10"/>
      <c r="FI1220" s="10"/>
      <c r="FJ1220" s="10"/>
      <c r="FK1220" s="10"/>
      <c r="FL1220" s="10"/>
      <c r="FM1220" s="10"/>
      <c r="FN1220" s="10"/>
      <c r="FO1220" s="10"/>
      <c r="FP1220" s="10"/>
      <c r="FQ1220" s="10"/>
      <c r="FR1220" s="10"/>
      <c r="FS1220" s="10"/>
      <c r="FT1220" s="10"/>
      <c r="FU1220" s="10"/>
      <c r="FV1220" s="10"/>
      <c r="FW1220" s="10"/>
      <c r="FX1220" s="10"/>
      <c r="FY1220" s="10"/>
      <c r="FZ1220" s="10"/>
      <c r="GA1220" s="10"/>
      <c r="GB1220" s="10"/>
      <c r="GC1220" s="10"/>
      <c r="GD1220" s="10"/>
      <c r="GE1220" s="10"/>
      <c r="GF1220" s="10"/>
      <c r="GG1220" s="10"/>
      <c r="GH1220" s="10"/>
      <c r="GI1220" s="10"/>
      <c r="GJ1220" s="10"/>
      <c r="GK1220" s="10"/>
      <c r="GL1220" s="10"/>
      <c r="GM1220" s="10"/>
      <c r="GN1220" s="10"/>
      <c r="GO1220" s="10"/>
      <c r="GP1220" s="10"/>
      <c r="GQ1220" s="10"/>
      <c r="GR1220" s="10"/>
      <c r="GS1220" s="10"/>
      <c r="GT1220" s="10"/>
      <c r="GU1220" s="10"/>
      <c r="GV1220" s="10"/>
      <c r="GW1220" s="10"/>
      <c r="GX1220" s="10"/>
      <c r="GY1220" s="10"/>
      <c r="GZ1220" s="10"/>
      <c r="HA1220" s="10"/>
      <c r="HB1220" s="10"/>
      <c r="HC1220" s="10"/>
      <c r="HD1220" s="10"/>
      <c r="HE1220" s="10"/>
      <c r="HF1220" s="10"/>
      <c r="HG1220" s="10"/>
      <c r="HH1220" s="10"/>
      <c r="HI1220" s="10"/>
      <c r="HJ1220" s="10"/>
      <c r="HK1220" s="10"/>
      <c r="HL1220" s="10"/>
      <c r="HM1220" s="10"/>
      <c r="HN1220" s="10"/>
      <c r="HO1220" s="10"/>
      <c r="HP1220" s="10"/>
      <c r="HQ1220" s="10"/>
      <c r="HR1220" s="10"/>
      <c r="HS1220" s="10"/>
      <c r="HT1220" s="10"/>
      <c r="HU1220" s="10"/>
      <c r="HV1220" s="10"/>
      <c r="HW1220" s="10"/>
      <c r="HX1220" s="10"/>
      <c r="HY1220" s="10"/>
      <c r="HZ1220" s="10"/>
      <c r="IA1220" s="10"/>
      <c r="IB1220" s="10"/>
      <c r="IC1220" s="10"/>
      <c r="ID1220" s="10"/>
      <c r="IE1220" s="10"/>
      <c r="IF1220" s="10"/>
      <c r="IG1220" s="10"/>
      <c r="IH1220" s="10"/>
      <c r="II1220" s="10"/>
      <c r="IJ1220" s="10"/>
      <c r="IK1220" s="10"/>
      <c r="IL1220" s="10"/>
      <c r="IM1220" s="10"/>
      <c r="IN1220" s="10"/>
      <c r="IO1220" s="10"/>
      <c r="IP1220" s="10"/>
      <c r="IQ1220" s="10"/>
      <c r="IR1220" s="10"/>
      <c r="IS1220" s="10"/>
      <c r="IT1220" s="10"/>
      <c r="IU1220" s="10"/>
      <c r="IV1220" s="10"/>
      <c r="IW1220" s="10"/>
      <c r="IX1220" s="10"/>
      <c r="IY1220" s="10"/>
      <c r="IZ1220" s="10"/>
      <c r="JA1220" s="10"/>
      <c r="JB1220" s="10"/>
      <c r="JC1220" s="10"/>
      <c r="JD1220" s="10"/>
      <c r="JE1220" s="10"/>
      <c r="JF1220" s="10"/>
      <c r="JG1220" s="10"/>
      <c r="JH1220" s="10"/>
      <c r="JI1220" s="10"/>
      <c r="JJ1220" s="10"/>
      <c r="JK1220" s="10"/>
      <c r="JL1220" s="10"/>
      <c r="JM1220" s="10"/>
      <c r="JN1220" s="10"/>
      <c r="JO1220" s="10"/>
      <c r="JP1220" s="10"/>
      <c r="JQ1220" s="10"/>
      <c r="JR1220" s="10"/>
      <c r="JS1220" s="10"/>
    </row>
    <row r="1221" spans="1:279" ht="15">
      <c r="A1221" s="65">
        <v>43440</v>
      </c>
      <c r="B1221" s="63" t="s">
        <v>165</v>
      </c>
      <c r="C1221" s="63">
        <v>1500</v>
      </c>
      <c r="D1221" s="63">
        <v>300</v>
      </c>
      <c r="E1221" s="64">
        <v>14</v>
      </c>
      <c r="F1221" s="63">
        <v>15.5</v>
      </c>
      <c r="G1221" s="63">
        <v>17</v>
      </c>
      <c r="H1221" s="63">
        <v>0</v>
      </c>
      <c r="I1221" s="63">
        <v>0</v>
      </c>
      <c r="J1221" s="63">
        <v>0</v>
      </c>
      <c r="K1221" s="81" t="s">
        <v>113</v>
      </c>
      <c r="L1221" s="10"/>
      <c r="M1221" s="10"/>
      <c r="N1221" s="10"/>
      <c r="O1221" s="10"/>
      <c r="P1221" s="10"/>
      <c r="Q1221" s="10"/>
      <c r="R1221" s="10"/>
      <c r="S1221" s="10"/>
      <c r="T1221" s="10"/>
      <c r="U1221" s="10"/>
      <c r="V1221" s="10"/>
      <c r="W1221" s="10"/>
      <c r="X1221" s="10"/>
      <c r="Y1221" s="10"/>
      <c r="Z1221" s="10"/>
      <c r="AA1221" s="10"/>
      <c r="AB1221" s="10"/>
      <c r="AC1221" s="10"/>
      <c r="AD1221" s="10"/>
      <c r="AE1221" s="10"/>
      <c r="AF1221" s="10"/>
      <c r="AG1221" s="10"/>
      <c r="AH1221" s="10"/>
      <c r="AI1221" s="10"/>
      <c r="AJ1221" s="10"/>
      <c r="AK1221" s="10"/>
      <c r="AL1221" s="10"/>
      <c r="AM1221" s="10"/>
      <c r="AN1221" s="10"/>
      <c r="AO1221" s="10"/>
      <c r="AP1221" s="10"/>
      <c r="AQ1221" s="10"/>
      <c r="AR1221" s="10"/>
      <c r="AS1221" s="10"/>
      <c r="AT1221" s="10"/>
      <c r="AU1221" s="10"/>
      <c r="AV1221" s="10"/>
      <c r="AW1221" s="10"/>
      <c r="AX1221" s="10"/>
      <c r="AY1221" s="10"/>
      <c r="AZ1221" s="10"/>
      <c r="BA1221" s="10"/>
      <c r="BB1221" s="10"/>
      <c r="BC1221" s="10"/>
      <c r="BD1221" s="10"/>
      <c r="BE1221" s="10"/>
      <c r="BF1221" s="10"/>
      <c r="BG1221" s="10"/>
      <c r="BH1221" s="10"/>
      <c r="BI1221" s="10"/>
      <c r="BJ1221" s="10"/>
      <c r="BK1221" s="10"/>
      <c r="BL1221" s="10"/>
      <c r="BM1221" s="10"/>
      <c r="BN1221" s="10"/>
      <c r="BO1221" s="10"/>
      <c r="BP1221" s="10"/>
      <c r="BQ1221" s="10"/>
      <c r="BR1221" s="10"/>
      <c r="BS1221" s="10"/>
      <c r="BT1221" s="10"/>
      <c r="BU1221" s="10"/>
      <c r="BV1221" s="10"/>
      <c r="BW1221" s="10"/>
      <c r="BX1221" s="10"/>
      <c r="BY1221" s="10"/>
      <c r="BZ1221" s="10"/>
      <c r="CA1221" s="10"/>
      <c r="CB1221" s="10"/>
      <c r="CC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  <c r="CO1221" s="10"/>
      <c r="CP1221" s="10"/>
      <c r="CQ1221" s="10"/>
      <c r="CR1221" s="10"/>
      <c r="CS1221" s="10"/>
      <c r="CT1221" s="10"/>
      <c r="CU1221" s="10"/>
      <c r="CV1221" s="10"/>
      <c r="CW1221" s="10"/>
      <c r="CX1221" s="10"/>
      <c r="CY1221" s="10"/>
      <c r="CZ1221" s="10"/>
      <c r="DA1221" s="10"/>
      <c r="DB1221" s="10"/>
      <c r="DC1221" s="10"/>
      <c r="DD1221" s="10"/>
      <c r="DE1221" s="10"/>
      <c r="DF1221" s="10"/>
      <c r="DG1221" s="10"/>
      <c r="DH1221" s="10"/>
      <c r="DI1221" s="10"/>
      <c r="DJ1221" s="10"/>
      <c r="DK1221" s="10"/>
      <c r="DL1221" s="10"/>
      <c r="DM1221" s="10"/>
      <c r="DN1221" s="10"/>
      <c r="DO1221" s="10"/>
      <c r="DP1221" s="10"/>
      <c r="DQ1221" s="10"/>
      <c r="DR1221" s="10"/>
      <c r="DS1221" s="10"/>
      <c r="DT1221" s="10"/>
      <c r="DU1221" s="10"/>
      <c r="DV1221" s="10"/>
      <c r="DW1221" s="10"/>
      <c r="DX1221" s="10"/>
      <c r="DY1221" s="10"/>
      <c r="DZ1221" s="10"/>
      <c r="EA1221" s="10"/>
      <c r="EB1221" s="10"/>
      <c r="EC1221" s="10"/>
      <c r="ED1221" s="10"/>
      <c r="EE1221" s="10"/>
      <c r="EF1221" s="10"/>
      <c r="EG1221" s="10"/>
      <c r="EH1221" s="10"/>
      <c r="EI1221" s="10"/>
      <c r="EJ1221" s="10"/>
      <c r="EK1221" s="10"/>
      <c r="EL1221" s="10"/>
      <c r="EM1221" s="10"/>
      <c r="EN1221" s="10"/>
      <c r="EO1221" s="10"/>
      <c r="EP1221" s="10"/>
      <c r="EQ1221" s="10"/>
      <c r="ER1221" s="10"/>
      <c r="ES1221" s="10"/>
      <c r="ET1221" s="10"/>
      <c r="EU1221" s="10"/>
      <c r="EV1221" s="10"/>
      <c r="EW1221" s="10"/>
      <c r="EX1221" s="10"/>
      <c r="EY1221" s="10"/>
      <c r="EZ1221" s="10"/>
      <c r="FA1221" s="10"/>
      <c r="FB1221" s="10"/>
      <c r="FC1221" s="10"/>
      <c r="FD1221" s="10"/>
      <c r="FE1221" s="10"/>
      <c r="FF1221" s="10"/>
      <c r="FG1221" s="10"/>
      <c r="FH1221" s="10"/>
      <c r="FI1221" s="10"/>
      <c r="FJ1221" s="10"/>
      <c r="FK1221" s="10"/>
      <c r="FL1221" s="10"/>
      <c r="FM1221" s="10"/>
      <c r="FN1221" s="10"/>
      <c r="FO1221" s="10"/>
      <c r="FP1221" s="10"/>
      <c r="FQ1221" s="10"/>
      <c r="FR1221" s="10"/>
      <c r="FS1221" s="10"/>
      <c r="FT1221" s="10"/>
      <c r="FU1221" s="10"/>
      <c r="FV1221" s="10"/>
      <c r="FW1221" s="10"/>
      <c r="FX1221" s="10"/>
      <c r="FY1221" s="10"/>
      <c r="FZ1221" s="10"/>
      <c r="GA1221" s="10"/>
      <c r="GB1221" s="10"/>
      <c r="GC1221" s="10"/>
      <c r="GD1221" s="10"/>
      <c r="GE1221" s="10"/>
      <c r="GF1221" s="10"/>
      <c r="GG1221" s="10"/>
      <c r="GH1221" s="10"/>
      <c r="GI1221" s="10"/>
      <c r="GJ1221" s="10"/>
      <c r="GK1221" s="10"/>
      <c r="GL1221" s="10"/>
      <c r="GM1221" s="10"/>
      <c r="GN1221" s="10"/>
      <c r="GO1221" s="10"/>
      <c r="GP1221" s="10"/>
      <c r="GQ1221" s="10"/>
      <c r="GR1221" s="10"/>
      <c r="GS1221" s="10"/>
      <c r="GT1221" s="10"/>
      <c r="GU1221" s="10"/>
      <c r="GV1221" s="10"/>
      <c r="GW1221" s="10"/>
      <c r="GX1221" s="10"/>
      <c r="GY1221" s="10"/>
      <c r="GZ1221" s="10"/>
      <c r="HA1221" s="10"/>
      <c r="HB1221" s="10"/>
      <c r="HC1221" s="10"/>
      <c r="HD1221" s="10"/>
      <c r="HE1221" s="10"/>
      <c r="HF1221" s="10"/>
      <c r="HG1221" s="10"/>
      <c r="HH1221" s="10"/>
      <c r="HI1221" s="10"/>
      <c r="HJ1221" s="10"/>
      <c r="HK1221" s="10"/>
      <c r="HL1221" s="10"/>
      <c r="HM1221" s="10"/>
      <c r="HN1221" s="10"/>
      <c r="HO1221" s="10"/>
      <c r="HP1221" s="10"/>
      <c r="HQ1221" s="10"/>
      <c r="HR1221" s="10"/>
      <c r="HS1221" s="10"/>
      <c r="HT1221" s="10"/>
      <c r="HU1221" s="10"/>
      <c r="HV1221" s="10"/>
      <c r="HW1221" s="10"/>
      <c r="HX1221" s="10"/>
      <c r="HY1221" s="10"/>
      <c r="HZ1221" s="10"/>
      <c r="IA1221" s="10"/>
      <c r="IB1221" s="10"/>
      <c r="IC1221" s="10"/>
      <c r="ID1221" s="10"/>
      <c r="IE1221" s="10"/>
      <c r="IF1221" s="10"/>
      <c r="IG1221" s="10"/>
      <c r="IH1221" s="10"/>
      <c r="II1221" s="10"/>
      <c r="IJ1221" s="10"/>
      <c r="IK1221" s="10"/>
      <c r="IL1221" s="10"/>
      <c r="IM1221" s="10"/>
      <c r="IN1221" s="10"/>
      <c r="IO1221" s="10"/>
      <c r="IP1221" s="10"/>
      <c r="IQ1221" s="10"/>
      <c r="IR1221" s="10"/>
      <c r="IS1221" s="10"/>
      <c r="IT1221" s="10"/>
      <c r="IU1221" s="10"/>
      <c r="IV1221" s="10"/>
      <c r="IW1221" s="10"/>
      <c r="IX1221" s="10"/>
      <c r="IY1221" s="10"/>
      <c r="IZ1221" s="10"/>
      <c r="JA1221" s="10"/>
      <c r="JB1221" s="10"/>
      <c r="JC1221" s="10"/>
      <c r="JD1221" s="10"/>
      <c r="JE1221" s="10"/>
      <c r="JF1221" s="10"/>
      <c r="JG1221" s="10"/>
      <c r="JH1221" s="10"/>
      <c r="JI1221" s="10"/>
      <c r="JJ1221" s="10"/>
      <c r="JK1221" s="10"/>
      <c r="JL1221" s="10"/>
      <c r="JM1221" s="10"/>
      <c r="JN1221" s="10"/>
      <c r="JO1221" s="10"/>
      <c r="JP1221" s="10"/>
      <c r="JQ1221" s="10"/>
      <c r="JR1221" s="10"/>
      <c r="JS1221" s="10"/>
    </row>
    <row r="1222" spans="1:279" ht="15">
      <c r="A1222" s="65">
        <v>43440</v>
      </c>
      <c r="B1222" s="63" t="s">
        <v>164</v>
      </c>
      <c r="C1222" s="63">
        <v>600</v>
      </c>
      <c r="D1222" s="63">
        <v>1820</v>
      </c>
      <c r="E1222" s="64">
        <v>50</v>
      </c>
      <c r="F1222" s="63">
        <v>53</v>
      </c>
      <c r="G1222" s="63">
        <v>58</v>
      </c>
      <c r="H1222" s="63">
        <v>1800</v>
      </c>
      <c r="I1222" s="63">
        <v>3000</v>
      </c>
      <c r="J1222" s="63">
        <v>4800</v>
      </c>
      <c r="K1222" s="81" t="s">
        <v>115</v>
      </c>
      <c r="L1222" s="10"/>
      <c r="M1222" s="10"/>
      <c r="N1222" s="10"/>
      <c r="O1222" s="10"/>
      <c r="P1222" s="10"/>
      <c r="Q1222" s="10"/>
      <c r="R1222" s="10"/>
      <c r="S1222" s="10"/>
      <c r="T1222" s="10"/>
      <c r="U1222" s="10"/>
      <c r="V1222" s="10"/>
      <c r="W1222" s="10"/>
      <c r="X1222" s="10"/>
      <c r="Y1222" s="10"/>
      <c r="Z1222" s="10"/>
      <c r="AA1222" s="10"/>
      <c r="AB1222" s="10"/>
      <c r="AC1222" s="10"/>
      <c r="AD1222" s="10"/>
      <c r="AE1222" s="10"/>
      <c r="AF1222" s="10"/>
      <c r="AG1222" s="10"/>
      <c r="AH1222" s="10"/>
      <c r="AI1222" s="10"/>
      <c r="AJ1222" s="10"/>
      <c r="AK1222" s="10"/>
      <c r="AL1222" s="10"/>
      <c r="AM1222" s="10"/>
      <c r="AN1222" s="10"/>
      <c r="AO1222" s="10"/>
      <c r="AP1222" s="10"/>
      <c r="AQ1222" s="10"/>
      <c r="AR1222" s="10"/>
      <c r="AS1222" s="10"/>
      <c r="AT1222" s="10"/>
      <c r="AU1222" s="10"/>
      <c r="AV1222" s="10"/>
      <c r="AW1222" s="10"/>
      <c r="AX1222" s="10"/>
      <c r="AY1222" s="10"/>
      <c r="AZ1222" s="10"/>
      <c r="BA1222" s="10"/>
      <c r="BB1222" s="10"/>
      <c r="BC1222" s="10"/>
      <c r="BD1222" s="10"/>
      <c r="BE1222" s="10"/>
      <c r="BF1222" s="10"/>
      <c r="BG1222" s="10"/>
      <c r="BH1222" s="10"/>
      <c r="BI1222" s="10"/>
      <c r="BJ1222" s="10"/>
      <c r="BK1222" s="10"/>
      <c r="BL1222" s="10"/>
      <c r="BM1222" s="10"/>
      <c r="BN1222" s="10"/>
      <c r="BO1222" s="10"/>
      <c r="BP1222" s="10"/>
      <c r="BQ1222" s="10"/>
      <c r="BR1222" s="10"/>
      <c r="BS1222" s="10"/>
      <c r="BT1222" s="10"/>
      <c r="BU1222" s="10"/>
      <c r="BV1222" s="10"/>
      <c r="BW1222" s="10"/>
      <c r="BX1222" s="10"/>
      <c r="BY1222" s="10"/>
      <c r="BZ1222" s="10"/>
      <c r="CA1222" s="10"/>
      <c r="CB1222" s="10"/>
      <c r="CC1222" s="10"/>
      <c r="CD1222" s="10"/>
      <c r="CE1222" s="10"/>
      <c r="CF1222" s="10"/>
      <c r="CG1222" s="10"/>
      <c r="CH1222" s="10"/>
      <c r="CI1222" s="10"/>
      <c r="CJ1222" s="10"/>
      <c r="CK1222" s="10"/>
      <c r="CL1222" s="10"/>
      <c r="CM1222" s="10"/>
      <c r="CN1222" s="10"/>
      <c r="CO1222" s="10"/>
      <c r="CP1222" s="10"/>
      <c r="CQ1222" s="10"/>
      <c r="CR1222" s="10"/>
      <c r="CS1222" s="10"/>
      <c r="CT1222" s="10"/>
      <c r="CU1222" s="10"/>
      <c r="CV1222" s="10"/>
      <c r="CW1222" s="10"/>
      <c r="CX1222" s="10"/>
      <c r="CY1222" s="10"/>
      <c r="CZ1222" s="10"/>
      <c r="DA1222" s="10"/>
      <c r="DB1222" s="10"/>
      <c r="DC1222" s="10"/>
      <c r="DD1222" s="10"/>
      <c r="DE1222" s="10"/>
      <c r="DF1222" s="10"/>
      <c r="DG1222" s="10"/>
      <c r="DH1222" s="10"/>
      <c r="DI1222" s="10"/>
      <c r="DJ1222" s="10"/>
      <c r="DK1222" s="10"/>
      <c r="DL1222" s="10"/>
      <c r="DM1222" s="10"/>
      <c r="DN1222" s="10"/>
      <c r="DO1222" s="10"/>
      <c r="DP1222" s="10"/>
      <c r="DQ1222" s="10"/>
      <c r="DR1222" s="10"/>
      <c r="DS1222" s="10"/>
      <c r="DT1222" s="10"/>
      <c r="DU1222" s="10"/>
      <c r="DV1222" s="10"/>
      <c r="DW1222" s="10"/>
      <c r="DX1222" s="10"/>
      <c r="DY1222" s="10"/>
      <c r="DZ1222" s="10"/>
      <c r="EA1222" s="10"/>
      <c r="EB1222" s="10"/>
      <c r="EC1222" s="10"/>
      <c r="ED1222" s="10"/>
      <c r="EE1222" s="10"/>
      <c r="EF1222" s="10"/>
      <c r="EG1222" s="10"/>
      <c r="EH1222" s="10"/>
      <c r="EI1222" s="10"/>
      <c r="EJ1222" s="10"/>
      <c r="EK1222" s="10"/>
      <c r="EL1222" s="10"/>
      <c r="EM1222" s="10"/>
      <c r="EN1222" s="10"/>
      <c r="EO1222" s="10"/>
      <c r="EP1222" s="10"/>
      <c r="EQ1222" s="10"/>
      <c r="ER1222" s="10"/>
      <c r="ES1222" s="10"/>
      <c r="ET1222" s="10"/>
      <c r="EU1222" s="10"/>
      <c r="EV1222" s="10"/>
      <c r="EW1222" s="10"/>
      <c r="EX1222" s="10"/>
      <c r="EY1222" s="10"/>
      <c r="EZ1222" s="10"/>
      <c r="FA1222" s="10"/>
      <c r="FB1222" s="10"/>
      <c r="FC1222" s="10"/>
      <c r="FD1222" s="10"/>
      <c r="FE1222" s="10"/>
      <c r="FF1222" s="10"/>
      <c r="FG1222" s="10"/>
      <c r="FH1222" s="10"/>
      <c r="FI1222" s="10"/>
      <c r="FJ1222" s="10"/>
      <c r="FK1222" s="10"/>
      <c r="FL1222" s="10"/>
      <c r="FM1222" s="10"/>
      <c r="FN1222" s="10"/>
      <c r="FO1222" s="10"/>
      <c r="FP1222" s="10"/>
      <c r="FQ1222" s="10"/>
      <c r="FR1222" s="10"/>
      <c r="FS1222" s="10"/>
      <c r="FT1222" s="10"/>
      <c r="FU1222" s="10"/>
      <c r="FV1222" s="10"/>
      <c r="FW1222" s="10"/>
      <c r="FX1222" s="10"/>
      <c r="FY1222" s="10"/>
      <c r="FZ1222" s="10"/>
      <c r="GA1222" s="10"/>
      <c r="GB1222" s="10"/>
      <c r="GC1222" s="10"/>
      <c r="GD1222" s="10"/>
      <c r="GE1222" s="10"/>
      <c r="GF1222" s="10"/>
      <c r="GG1222" s="10"/>
      <c r="GH1222" s="10"/>
      <c r="GI1222" s="10"/>
      <c r="GJ1222" s="10"/>
      <c r="GK1222" s="10"/>
      <c r="GL1222" s="10"/>
      <c r="GM1222" s="10"/>
      <c r="GN1222" s="10"/>
      <c r="GO1222" s="10"/>
      <c r="GP1222" s="10"/>
      <c r="GQ1222" s="10"/>
      <c r="GR1222" s="10"/>
      <c r="GS1222" s="10"/>
      <c r="GT1222" s="10"/>
      <c r="GU1222" s="10"/>
      <c r="GV1222" s="10"/>
      <c r="GW1222" s="10"/>
      <c r="GX1222" s="10"/>
      <c r="GY1222" s="10"/>
      <c r="GZ1222" s="10"/>
      <c r="HA1222" s="10"/>
      <c r="HB1222" s="10"/>
      <c r="HC1222" s="10"/>
      <c r="HD1222" s="10"/>
      <c r="HE1222" s="10"/>
      <c r="HF1222" s="10"/>
      <c r="HG1222" s="10"/>
      <c r="HH1222" s="10"/>
      <c r="HI1222" s="10"/>
      <c r="HJ1222" s="10"/>
      <c r="HK1222" s="10"/>
      <c r="HL1222" s="10"/>
      <c r="HM1222" s="10"/>
      <c r="HN1222" s="10"/>
      <c r="HO1222" s="10"/>
      <c r="HP1222" s="10"/>
      <c r="HQ1222" s="10"/>
      <c r="HR1222" s="10"/>
      <c r="HS1222" s="10"/>
      <c r="HT1222" s="10"/>
      <c r="HU1222" s="10"/>
      <c r="HV1222" s="10"/>
      <c r="HW1222" s="10"/>
      <c r="HX1222" s="10"/>
      <c r="HY1222" s="10"/>
      <c r="HZ1222" s="10"/>
      <c r="IA1222" s="10"/>
      <c r="IB1222" s="10"/>
      <c r="IC1222" s="10"/>
      <c r="ID1222" s="10"/>
      <c r="IE1222" s="10"/>
      <c r="IF1222" s="10"/>
      <c r="IG1222" s="10"/>
      <c r="IH1222" s="10"/>
      <c r="II1222" s="10"/>
      <c r="IJ1222" s="10"/>
      <c r="IK1222" s="10"/>
      <c r="IL1222" s="10"/>
      <c r="IM1222" s="10"/>
      <c r="IN1222" s="10"/>
      <c r="IO1222" s="10"/>
      <c r="IP1222" s="10"/>
      <c r="IQ1222" s="10"/>
      <c r="IR1222" s="10"/>
      <c r="IS1222" s="10"/>
      <c r="IT1222" s="10"/>
      <c r="IU1222" s="10"/>
      <c r="IV1222" s="10"/>
      <c r="IW1222" s="10"/>
      <c r="IX1222" s="10"/>
      <c r="IY1222" s="10"/>
      <c r="IZ1222" s="10"/>
      <c r="JA1222" s="10"/>
      <c r="JB1222" s="10"/>
      <c r="JC1222" s="10"/>
      <c r="JD1222" s="10"/>
      <c r="JE1222" s="10"/>
      <c r="JF1222" s="10"/>
      <c r="JG1222" s="10"/>
      <c r="JH1222" s="10"/>
      <c r="JI1222" s="10"/>
      <c r="JJ1222" s="10"/>
      <c r="JK1222" s="10"/>
      <c r="JL1222" s="10"/>
      <c r="JM1222" s="10"/>
      <c r="JN1222" s="10"/>
      <c r="JO1222" s="10"/>
      <c r="JP1222" s="10"/>
      <c r="JQ1222" s="10"/>
      <c r="JR1222" s="10"/>
      <c r="JS1222" s="10"/>
    </row>
    <row r="1223" spans="1:279" ht="15">
      <c r="A1223" s="65">
        <v>43439</v>
      </c>
      <c r="B1223" s="63" t="s">
        <v>163</v>
      </c>
      <c r="C1223" s="63">
        <v>4000</v>
      </c>
      <c r="D1223" s="63">
        <v>125</v>
      </c>
      <c r="E1223" s="64">
        <v>8</v>
      </c>
      <c r="F1223" s="63">
        <v>9</v>
      </c>
      <c r="G1223" s="63">
        <v>10</v>
      </c>
      <c r="H1223" s="63">
        <v>4000</v>
      </c>
      <c r="I1223" s="63">
        <v>4000</v>
      </c>
      <c r="J1223" s="63">
        <v>8000</v>
      </c>
      <c r="K1223" s="81" t="s">
        <v>115</v>
      </c>
      <c r="L1223" s="10"/>
      <c r="M1223" s="10"/>
      <c r="N1223" s="10"/>
      <c r="O1223" s="10"/>
      <c r="P1223" s="10"/>
      <c r="Q1223" s="10"/>
      <c r="R1223" s="10"/>
      <c r="S1223" s="10"/>
      <c r="T1223" s="10"/>
      <c r="U1223" s="10"/>
      <c r="V1223" s="10"/>
      <c r="W1223" s="10"/>
      <c r="X1223" s="10"/>
      <c r="Y1223" s="10"/>
      <c r="Z1223" s="10"/>
      <c r="AA1223" s="10"/>
      <c r="AB1223" s="10"/>
      <c r="AC1223" s="10"/>
      <c r="AD1223" s="10"/>
      <c r="AE1223" s="10"/>
      <c r="AF1223" s="10"/>
      <c r="AG1223" s="10"/>
      <c r="AH1223" s="10"/>
      <c r="AI1223" s="10"/>
      <c r="AJ1223" s="10"/>
      <c r="AK1223" s="10"/>
      <c r="AL1223" s="10"/>
      <c r="AM1223" s="10"/>
      <c r="AN1223" s="10"/>
      <c r="AO1223" s="10"/>
      <c r="AP1223" s="10"/>
      <c r="AQ1223" s="10"/>
      <c r="AR1223" s="10"/>
      <c r="AS1223" s="10"/>
      <c r="AT1223" s="10"/>
      <c r="AU1223" s="10"/>
      <c r="AV1223" s="10"/>
      <c r="AW1223" s="10"/>
      <c r="AX1223" s="10"/>
      <c r="AY1223" s="10"/>
      <c r="AZ1223" s="10"/>
      <c r="BA1223" s="10"/>
      <c r="BB1223" s="10"/>
      <c r="BC1223" s="10"/>
      <c r="BD1223" s="10"/>
      <c r="BE1223" s="10"/>
      <c r="BF1223" s="10"/>
      <c r="BG1223" s="10"/>
      <c r="BH1223" s="10"/>
      <c r="BI1223" s="10"/>
      <c r="BJ1223" s="10"/>
      <c r="BK1223" s="10"/>
      <c r="BL1223" s="10"/>
      <c r="BM1223" s="10"/>
      <c r="BN1223" s="10"/>
      <c r="BO1223" s="10"/>
      <c r="BP1223" s="10"/>
      <c r="BQ1223" s="10"/>
      <c r="BR1223" s="10"/>
      <c r="BS1223" s="10"/>
      <c r="BT1223" s="10"/>
      <c r="BU1223" s="10"/>
      <c r="BV1223" s="10"/>
      <c r="BW1223" s="10"/>
      <c r="BX1223" s="10"/>
      <c r="BY1223" s="10"/>
      <c r="BZ1223" s="10"/>
      <c r="CA1223" s="10"/>
      <c r="CB1223" s="10"/>
      <c r="CC1223" s="10"/>
      <c r="CD1223" s="10"/>
      <c r="CE1223" s="10"/>
      <c r="CF1223" s="10"/>
      <c r="CG1223" s="10"/>
      <c r="CH1223" s="10"/>
      <c r="CI1223" s="10"/>
      <c r="CJ1223" s="10"/>
      <c r="CK1223" s="10"/>
      <c r="CL1223" s="10"/>
      <c r="CM1223" s="10"/>
      <c r="CN1223" s="10"/>
      <c r="CO1223" s="10"/>
      <c r="CP1223" s="10"/>
      <c r="CQ1223" s="10"/>
      <c r="CR1223" s="10"/>
      <c r="CS1223" s="10"/>
      <c r="CT1223" s="10"/>
      <c r="CU1223" s="10"/>
      <c r="CV1223" s="10"/>
      <c r="CW1223" s="10"/>
      <c r="CX1223" s="10"/>
      <c r="CY1223" s="10"/>
      <c r="CZ1223" s="10"/>
      <c r="DA1223" s="10"/>
      <c r="DB1223" s="10"/>
      <c r="DC1223" s="10"/>
      <c r="DD1223" s="10"/>
      <c r="DE1223" s="10"/>
      <c r="DF1223" s="10"/>
      <c r="DG1223" s="10"/>
      <c r="DH1223" s="10"/>
      <c r="DI1223" s="10"/>
      <c r="DJ1223" s="10"/>
      <c r="DK1223" s="10"/>
      <c r="DL1223" s="10"/>
      <c r="DM1223" s="10"/>
      <c r="DN1223" s="10"/>
      <c r="DO1223" s="10"/>
      <c r="DP1223" s="10"/>
      <c r="DQ1223" s="10"/>
      <c r="DR1223" s="10"/>
      <c r="DS1223" s="10"/>
      <c r="DT1223" s="10"/>
      <c r="DU1223" s="10"/>
      <c r="DV1223" s="10"/>
      <c r="DW1223" s="10"/>
      <c r="DX1223" s="10"/>
      <c r="DY1223" s="10"/>
      <c r="DZ1223" s="10"/>
      <c r="EA1223" s="10"/>
      <c r="EB1223" s="10"/>
      <c r="EC1223" s="10"/>
      <c r="ED1223" s="10"/>
      <c r="EE1223" s="10"/>
      <c r="EF1223" s="10"/>
      <c r="EG1223" s="10"/>
      <c r="EH1223" s="10"/>
      <c r="EI1223" s="10"/>
      <c r="EJ1223" s="10"/>
      <c r="EK1223" s="10"/>
      <c r="EL1223" s="10"/>
      <c r="EM1223" s="10"/>
      <c r="EN1223" s="10"/>
      <c r="EO1223" s="10"/>
      <c r="EP1223" s="10"/>
      <c r="EQ1223" s="10"/>
      <c r="ER1223" s="10"/>
      <c r="ES1223" s="10"/>
      <c r="ET1223" s="10"/>
      <c r="EU1223" s="10"/>
      <c r="EV1223" s="10"/>
      <c r="EW1223" s="10"/>
      <c r="EX1223" s="10"/>
      <c r="EY1223" s="10"/>
      <c r="EZ1223" s="10"/>
      <c r="FA1223" s="10"/>
      <c r="FB1223" s="10"/>
      <c r="FC1223" s="10"/>
      <c r="FD1223" s="10"/>
      <c r="FE1223" s="10"/>
      <c r="FF1223" s="10"/>
      <c r="FG1223" s="10"/>
      <c r="FH1223" s="10"/>
      <c r="FI1223" s="10"/>
      <c r="FJ1223" s="10"/>
      <c r="FK1223" s="10"/>
      <c r="FL1223" s="10"/>
      <c r="FM1223" s="10"/>
      <c r="FN1223" s="10"/>
      <c r="FO1223" s="10"/>
      <c r="FP1223" s="10"/>
      <c r="FQ1223" s="10"/>
      <c r="FR1223" s="10"/>
      <c r="FS1223" s="10"/>
      <c r="FT1223" s="10"/>
      <c r="FU1223" s="10"/>
      <c r="FV1223" s="10"/>
      <c r="FW1223" s="10"/>
      <c r="FX1223" s="10"/>
      <c r="FY1223" s="10"/>
      <c r="FZ1223" s="10"/>
      <c r="GA1223" s="10"/>
      <c r="GB1223" s="10"/>
      <c r="GC1223" s="10"/>
      <c r="GD1223" s="10"/>
      <c r="GE1223" s="10"/>
      <c r="GF1223" s="10"/>
      <c r="GG1223" s="10"/>
      <c r="GH1223" s="10"/>
      <c r="GI1223" s="10"/>
      <c r="GJ1223" s="10"/>
      <c r="GK1223" s="10"/>
      <c r="GL1223" s="10"/>
      <c r="GM1223" s="10"/>
      <c r="GN1223" s="10"/>
      <c r="GO1223" s="10"/>
      <c r="GP1223" s="10"/>
      <c r="GQ1223" s="10"/>
      <c r="GR1223" s="10"/>
      <c r="GS1223" s="10"/>
      <c r="GT1223" s="10"/>
      <c r="GU1223" s="10"/>
      <c r="GV1223" s="10"/>
      <c r="GW1223" s="10"/>
      <c r="GX1223" s="10"/>
      <c r="GY1223" s="10"/>
      <c r="GZ1223" s="10"/>
      <c r="HA1223" s="10"/>
      <c r="HB1223" s="10"/>
      <c r="HC1223" s="10"/>
      <c r="HD1223" s="10"/>
      <c r="HE1223" s="10"/>
      <c r="HF1223" s="10"/>
      <c r="HG1223" s="10"/>
      <c r="HH1223" s="10"/>
      <c r="HI1223" s="10"/>
      <c r="HJ1223" s="10"/>
      <c r="HK1223" s="10"/>
      <c r="HL1223" s="10"/>
      <c r="HM1223" s="10"/>
      <c r="HN1223" s="10"/>
      <c r="HO1223" s="10"/>
      <c r="HP1223" s="10"/>
      <c r="HQ1223" s="10"/>
      <c r="HR1223" s="10"/>
      <c r="HS1223" s="10"/>
      <c r="HT1223" s="10"/>
      <c r="HU1223" s="10"/>
      <c r="HV1223" s="10"/>
      <c r="HW1223" s="10"/>
      <c r="HX1223" s="10"/>
      <c r="HY1223" s="10"/>
      <c r="HZ1223" s="10"/>
      <c r="IA1223" s="10"/>
      <c r="IB1223" s="10"/>
      <c r="IC1223" s="10"/>
      <c r="ID1223" s="10"/>
      <c r="IE1223" s="10"/>
      <c r="IF1223" s="10"/>
      <c r="IG1223" s="10"/>
      <c r="IH1223" s="10"/>
      <c r="II1223" s="10"/>
      <c r="IJ1223" s="10"/>
      <c r="IK1223" s="10"/>
      <c r="IL1223" s="10"/>
      <c r="IM1223" s="10"/>
      <c r="IN1223" s="10"/>
      <c r="IO1223" s="10"/>
      <c r="IP1223" s="10"/>
      <c r="IQ1223" s="10"/>
      <c r="IR1223" s="10"/>
      <c r="IS1223" s="10"/>
      <c r="IT1223" s="10"/>
      <c r="IU1223" s="10"/>
      <c r="IV1223" s="10"/>
      <c r="IW1223" s="10"/>
      <c r="IX1223" s="10"/>
      <c r="IY1223" s="10"/>
      <c r="IZ1223" s="10"/>
      <c r="JA1223" s="10"/>
      <c r="JB1223" s="10"/>
      <c r="JC1223" s="10"/>
      <c r="JD1223" s="10"/>
      <c r="JE1223" s="10"/>
      <c r="JF1223" s="10"/>
      <c r="JG1223" s="10"/>
      <c r="JH1223" s="10"/>
      <c r="JI1223" s="10"/>
      <c r="JJ1223" s="10"/>
      <c r="JK1223" s="10"/>
      <c r="JL1223" s="10"/>
      <c r="JM1223" s="10"/>
      <c r="JN1223" s="10"/>
      <c r="JO1223" s="10"/>
      <c r="JP1223" s="10"/>
      <c r="JQ1223" s="10"/>
      <c r="JR1223" s="10"/>
      <c r="JS1223" s="10"/>
    </row>
    <row r="1224" spans="1:279" ht="15">
      <c r="A1224" s="65">
        <v>43438</v>
      </c>
      <c r="B1224" s="63" t="s">
        <v>24</v>
      </c>
      <c r="C1224" s="63">
        <v>500</v>
      </c>
      <c r="D1224" s="63">
        <v>800</v>
      </c>
      <c r="E1224" s="64">
        <v>60.5</v>
      </c>
      <c r="F1224" s="63">
        <v>65.5</v>
      </c>
      <c r="G1224" s="63">
        <v>70.5</v>
      </c>
      <c r="H1224" s="63">
        <v>2500</v>
      </c>
      <c r="I1224" s="63">
        <v>0</v>
      </c>
      <c r="J1224" s="63">
        <v>2500</v>
      </c>
      <c r="K1224" s="81" t="s">
        <v>116</v>
      </c>
      <c r="L1224" s="10"/>
      <c r="M1224" s="10"/>
      <c r="N1224" s="10"/>
      <c r="O1224" s="10"/>
      <c r="P1224" s="10"/>
      <c r="Q1224" s="10"/>
      <c r="R1224" s="10"/>
      <c r="S1224" s="10"/>
      <c r="T1224" s="10"/>
      <c r="U1224" s="10"/>
      <c r="V1224" s="10"/>
      <c r="W1224" s="10"/>
      <c r="X1224" s="10"/>
      <c r="Y1224" s="10"/>
      <c r="Z1224" s="10"/>
      <c r="AA1224" s="10"/>
      <c r="AB1224" s="10"/>
      <c r="AC1224" s="10"/>
      <c r="AD1224" s="10"/>
      <c r="AE1224" s="10"/>
      <c r="AF1224" s="10"/>
      <c r="AG1224" s="10"/>
      <c r="AH1224" s="10"/>
      <c r="AI1224" s="10"/>
      <c r="AJ1224" s="10"/>
      <c r="AK1224" s="10"/>
      <c r="AL1224" s="10"/>
      <c r="AM1224" s="10"/>
      <c r="AN1224" s="10"/>
      <c r="AO1224" s="10"/>
      <c r="AP1224" s="10"/>
      <c r="AQ1224" s="10"/>
      <c r="AR1224" s="10"/>
      <c r="AS1224" s="10"/>
      <c r="AT1224" s="10"/>
      <c r="AU1224" s="10"/>
      <c r="AV1224" s="10"/>
      <c r="AW1224" s="10"/>
      <c r="AX1224" s="10"/>
      <c r="AY1224" s="10"/>
      <c r="AZ1224" s="10"/>
      <c r="BA1224" s="10"/>
      <c r="BB1224" s="10"/>
      <c r="BC1224" s="10"/>
      <c r="BD1224" s="10"/>
      <c r="BE1224" s="10"/>
      <c r="BF1224" s="10"/>
      <c r="BG1224" s="10"/>
      <c r="BH1224" s="10"/>
      <c r="BI1224" s="10"/>
      <c r="BJ1224" s="10"/>
      <c r="BK1224" s="10"/>
      <c r="BL1224" s="10"/>
      <c r="BM1224" s="10"/>
      <c r="BN1224" s="10"/>
      <c r="BO1224" s="10"/>
      <c r="BP1224" s="10"/>
      <c r="BQ1224" s="10"/>
      <c r="BR1224" s="10"/>
      <c r="BS1224" s="10"/>
      <c r="BT1224" s="10"/>
      <c r="BU1224" s="10"/>
      <c r="BV1224" s="10"/>
      <c r="BW1224" s="10"/>
      <c r="BX1224" s="10"/>
      <c r="BY1224" s="10"/>
      <c r="BZ1224" s="10"/>
      <c r="CA1224" s="10"/>
      <c r="CB1224" s="10"/>
      <c r="CC1224" s="10"/>
      <c r="CD1224" s="10"/>
      <c r="CE1224" s="10"/>
      <c r="CF1224" s="10"/>
      <c r="CG1224" s="10"/>
      <c r="CH1224" s="10"/>
      <c r="CI1224" s="10"/>
      <c r="CJ1224" s="10"/>
      <c r="CK1224" s="10"/>
      <c r="CL1224" s="10"/>
      <c r="CM1224" s="10"/>
      <c r="CN1224" s="10"/>
      <c r="CO1224" s="10"/>
      <c r="CP1224" s="10"/>
      <c r="CQ1224" s="10"/>
      <c r="CR1224" s="10"/>
      <c r="CS1224" s="10"/>
      <c r="CT1224" s="10"/>
      <c r="CU1224" s="10"/>
      <c r="CV1224" s="10"/>
      <c r="CW1224" s="10"/>
      <c r="CX1224" s="10"/>
      <c r="CY1224" s="10"/>
      <c r="CZ1224" s="10"/>
      <c r="DA1224" s="10"/>
      <c r="DB1224" s="10"/>
      <c r="DC1224" s="10"/>
      <c r="DD1224" s="10"/>
      <c r="DE1224" s="10"/>
      <c r="DF1224" s="10"/>
      <c r="DG1224" s="10"/>
      <c r="DH1224" s="10"/>
      <c r="DI1224" s="10"/>
      <c r="DJ1224" s="10"/>
      <c r="DK1224" s="10"/>
      <c r="DL1224" s="10"/>
      <c r="DM1224" s="10"/>
      <c r="DN1224" s="10"/>
      <c r="DO1224" s="10"/>
      <c r="DP1224" s="10"/>
      <c r="DQ1224" s="10"/>
      <c r="DR1224" s="10"/>
      <c r="DS1224" s="10"/>
      <c r="DT1224" s="10"/>
      <c r="DU1224" s="10"/>
      <c r="DV1224" s="10"/>
      <c r="DW1224" s="10"/>
      <c r="DX1224" s="10"/>
      <c r="DY1224" s="10"/>
      <c r="DZ1224" s="10"/>
      <c r="EA1224" s="10"/>
      <c r="EB1224" s="10"/>
      <c r="EC1224" s="10"/>
      <c r="ED1224" s="10"/>
      <c r="EE1224" s="10"/>
      <c r="EF1224" s="10"/>
      <c r="EG1224" s="10"/>
      <c r="EH1224" s="10"/>
      <c r="EI1224" s="10"/>
      <c r="EJ1224" s="10"/>
      <c r="EK1224" s="10"/>
      <c r="EL1224" s="10"/>
      <c r="EM1224" s="10"/>
      <c r="EN1224" s="10"/>
      <c r="EO1224" s="10"/>
      <c r="EP1224" s="10"/>
      <c r="EQ1224" s="10"/>
      <c r="ER1224" s="10"/>
      <c r="ES1224" s="10"/>
      <c r="ET1224" s="10"/>
      <c r="EU1224" s="10"/>
      <c r="EV1224" s="10"/>
      <c r="EW1224" s="10"/>
      <c r="EX1224" s="10"/>
      <c r="EY1224" s="10"/>
      <c r="EZ1224" s="10"/>
      <c r="FA1224" s="10"/>
      <c r="FB1224" s="10"/>
      <c r="FC1224" s="10"/>
      <c r="FD1224" s="10"/>
      <c r="FE1224" s="10"/>
      <c r="FF1224" s="10"/>
      <c r="FG1224" s="10"/>
      <c r="FH1224" s="10"/>
      <c r="FI1224" s="10"/>
      <c r="FJ1224" s="10"/>
      <c r="FK1224" s="10"/>
      <c r="FL1224" s="10"/>
      <c r="FM1224" s="10"/>
      <c r="FN1224" s="10"/>
      <c r="FO1224" s="10"/>
      <c r="FP1224" s="10"/>
      <c r="FQ1224" s="10"/>
      <c r="FR1224" s="10"/>
      <c r="FS1224" s="10"/>
      <c r="FT1224" s="10"/>
      <c r="FU1224" s="10"/>
      <c r="FV1224" s="10"/>
      <c r="FW1224" s="10"/>
      <c r="FX1224" s="10"/>
      <c r="FY1224" s="10"/>
      <c r="FZ1224" s="10"/>
      <c r="GA1224" s="10"/>
      <c r="GB1224" s="10"/>
      <c r="GC1224" s="10"/>
      <c r="GD1224" s="10"/>
      <c r="GE1224" s="10"/>
      <c r="GF1224" s="10"/>
      <c r="GG1224" s="10"/>
      <c r="GH1224" s="10"/>
      <c r="GI1224" s="10"/>
      <c r="GJ1224" s="10"/>
      <c r="GK1224" s="10"/>
      <c r="GL1224" s="10"/>
      <c r="GM1224" s="10"/>
      <c r="GN1224" s="10"/>
      <c r="GO1224" s="10"/>
      <c r="GP1224" s="10"/>
      <c r="GQ1224" s="10"/>
      <c r="GR1224" s="10"/>
      <c r="GS1224" s="10"/>
      <c r="GT1224" s="10"/>
      <c r="GU1224" s="10"/>
      <c r="GV1224" s="10"/>
      <c r="GW1224" s="10"/>
      <c r="GX1224" s="10"/>
      <c r="GY1224" s="10"/>
      <c r="GZ1224" s="10"/>
      <c r="HA1224" s="10"/>
      <c r="HB1224" s="10"/>
      <c r="HC1224" s="10"/>
      <c r="HD1224" s="10"/>
      <c r="HE1224" s="10"/>
      <c r="HF1224" s="10"/>
      <c r="HG1224" s="10"/>
      <c r="HH1224" s="10"/>
      <c r="HI1224" s="10"/>
      <c r="HJ1224" s="10"/>
      <c r="HK1224" s="10"/>
      <c r="HL1224" s="10"/>
      <c r="HM1224" s="10"/>
      <c r="HN1224" s="10"/>
      <c r="HO1224" s="10"/>
      <c r="HP1224" s="10"/>
      <c r="HQ1224" s="10"/>
      <c r="HR1224" s="10"/>
      <c r="HS1224" s="10"/>
      <c r="HT1224" s="10"/>
      <c r="HU1224" s="10"/>
      <c r="HV1224" s="10"/>
      <c r="HW1224" s="10"/>
      <c r="HX1224" s="10"/>
      <c r="HY1224" s="10"/>
      <c r="HZ1224" s="10"/>
      <c r="IA1224" s="10"/>
      <c r="IB1224" s="10"/>
      <c r="IC1224" s="10"/>
      <c r="ID1224" s="10"/>
      <c r="IE1224" s="10"/>
      <c r="IF1224" s="10"/>
      <c r="IG1224" s="10"/>
      <c r="IH1224" s="10"/>
      <c r="II1224" s="10"/>
      <c r="IJ1224" s="10"/>
      <c r="IK1224" s="10"/>
      <c r="IL1224" s="10"/>
      <c r="IM1224" s="10"/>
      <c r="IN1224" s="10"/>
      <c r="IO1224" s="10"/>
      <c r="IP1224" s="10"/>
      <c r="IQ1224" s="10"/>
      <c r="IR1224" s="10"/>
      <c r="IS1224" s="10"/>
      <c r="IT1224" s="10"/>
      <c r="IU1224" s="10"/>
      <c r="IV1224" s="10"/>
      <c r="IW1224" s="10"/>
      <c r="IX1224" s="10"/>
      <c r="IY1224" s="10"/>
      <c r="IZ1224" s="10"/>
      <c r="JA1224" s="10"/>
      <c r="JB1224" s="10"/>
      <c r="JC1224" s="10"/>
      <c r="JD1224" s="10"/>
      <c r="JE1224" s="10"/>
      <c r="JF1224" s="10"/>
      <c r="JG1224" s="10"/>
      <c r="JH1224" s="10"/>
      <c r="JI1224" s="10"/>
      <c r="JJ1224" s="10"/>
      <c r="JK1224" s="10"/>
      <c r="JL1224" s="10"/>
      <c r="JM1224" s="10"/>
      <c r="JN1224" s="10"/>
      <c r="JO1224" s="10"/>
      <c r="JP1224" s="10"/>
      <c r="JQ1224" s="10"/>
      <c r="JR1224" s="10"/>
      <c r="JS1224" s="10"/>
    </row>
    <row r="1225" spans="1:279" ht="15">
      <c r="A1225" s="65">
        <v>43438</v>
      </c>
      <c r="B1225" s="63" t="s">
        <v>16</v>
      </c>
      <c r="C1225" s="63">
        <v>1500</v>
      </c>
      <c r="D1225" s="63">
        <v>175</v>
      </c>
      <c r="E1225" s="64">
        <v>10.5</v>
      </c>
      <c r="F1225" s="63">
        <v>12</v>
      </c>
      <c r="G1225" s="63">
        <v>13.5</v>
      </c>
      <c r="H1225" s="63">
        <v>0</v>
      </c>
      <c r="I1225" s="63">
        <v>0</v>
      </c>
      <c r="J1225" s="63">
        <v>0</v>
      </c>
      <c r="K1225" s="81" t="s">
        <v>113</v>
      </c>
      <c r="L1225" s="10"/>
      <c r="M1225" s="10"/>
      <c r="N1225" s="10"/>
      <c r="O1225" s="10"/>
      <c r="P1225" s="10"/>
      <c r="Q1225" s="10"/>
      <c r="R1225" s="10"/>
      <c r="S1225" s="10"/>
      <c r="T1225" s="10"/>
      <c r="U1225" s="10"/>
      <c r="V1225" s="10"/>
      <c r="W1225" s="10"/>
      <c r="X1225" s="10"/>
      <c r="Y1225" s="10"/>
      <c r="Z1225" s="10"/>
      <c r="AA1225" s="10"/>
      <c r="AB1225" s="10"/>
      <c r="AC1225" s="10"/>
      <c r="AD1225" s="10"/>
      <c r="AE1225" s="10"/>
      <c r="AF1225" s="10"/>
      <c r="AG1225" s="10"/>
      <c r="AH1225" s="10"/>
      <c r="AI1225" s="10"/>
      <c r="AJ1225" s="10"/>
      <c r="AK1225" s="10"/>
      <c r="AL1225" s="10"/>
      <c r="AM1225" s="10"/>
      <c r="AN1225" s="10"/>
      <c r="AO1225" s="10"/>
      <c r="AP1225" s="10"/>
      <c r="AQ1225" s="10"/>
      <c r="AR1225" s="10"/>
      <c r="AS1225" s="10"/>
      <c r="AT1225" s="10"/>
      <c r="AU1225" s="10"/>
      <c r="AV1225" s="10"/>
      <c r="AW1225" s="10"/>
      <c r="AX1225" s="10"/>
      <c r="AY1225" s="10"/>
      <c r="AZ1225" s="10"/>
      <c r="BA1225" s="10"/>
      <c r="BB1225" s="10"/>
      <c r="BC1225" s="10"/>
      <c r="BD1225" s="10"/>
      <c r="BE1225" s="10"/>
      <c r="BF1225" s="10"/>
      <c r="BG1225" s="10"/>
      <c r="BH1225" s="10"/>
      <c r="BI1225" s="10"/>
      <c r="BJ1225" s="10"/>
      <c r="BK1225" s="10"/>
      <c r="BL1225" s="10"/>
      <c r="BM1225" s="10"/>
      <c r="BN1225" s="10"/>
      <c r="BO1225" s="10"/>
      <c r="BP1225" s="10"/>
      <c r="BQ1225" s="10"/>
      <c r="BR1225" s="10"/>
      <c r="BS1225" s="10"/>
      <c r="BT1225" s="10"/>
      <c r="BU1225" s="10"/>
      <c r="BV1225" s="10"/>
      <c r="BW1225" s="10"/>
      <c r="BX1225" s="10"/>
      <c r="BY1225" s="10"/>
      <c r="BZ1225" s="10"/>
      <c r="CA1225" s="10"/>
      <c r="CB1225" s="10"/>
      <c r="CC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  <c r="CO1225" s="10"/>
      <c r="CP1225" s="10"/>
      <c r="CQ1225" s="10"/>
      <c r="CR1225" s="10"/>
      <c r="CS1225" s="10"/>
      <c r="CT1225" s="10"/>
      <c r="CU1225" s="10"/>
      <c r="CV1225" s="10"/>
      <c r="CW1225" s="10"/>
      <c r="CX1225" s="10"/>
      <c r="CY1225" s="10"/>
      <c r="CZ1225" s="10"/>
      <c r="DA1225" s="10"/>
      <c r="DB1225" s="10"/>
      <c r="DC1225" s="10"/>
      <c r="DD1225" s="10"/>
      <c r="DE1225" s="10"/>
      <c r="DF1225" s="10"/>
      <c r="DG1225" s="10"/>
      <c r="DH1225" s="10"/>
      <c r="DI1225" s="10"/>
      <c r="DJ1225" s="10"/>
      <c r="DK1225" s="10"/>
      <c r="DL1225" s="10"/>
      <c r="DM1225" s="10"/>
      <c r="DN1225" s="10"/>
      <c r="DO1225" s="10"/>
      <c r="DP1225" s="10"/>
      <c r="DQ1225" s="10"/>
      <c r="DR1225" s="10"/>
      <c r="DS1225" s="10"/>
      <c r="DT1225" s="10"/>
      <c r="DU1225" s="10"/>
      <c r="DV1225" s="10"/>
      <c r="DW1225" s="10"/>
      <c r="DX1225" s="10"/>
      <c r="DY1225" s="10"/>
      <c r="DZ1225" s="10"/>
      <c r="EA1225" s="10"/>
      <c r="EB1225" s="10"/>
      <c r="EC1225" s="10"/>
      <c r="ED1225" s="10"/>
      <c r="EE1225" s="10"/>
      <c r="EF1225" s="10"/>
      <c r="EG1225" s="10"/>
      <c r="EH1225" s="10"/>
      <c r="EI1225" s="10"/>
      <c r="EJ1225" s="10"/>
      <c r="EK1225" s="10"/>
      <c r="EL1225" s="10"/>
      <c r="EM1225" s="10"/>
      <c r="EN1225" s="10"/>
      <c r="EO1225" s="10"/>
      <c r="EP1225" s="10"/>
      <c r="EQ1225" s="10"/>
      <c r="ER1225" s="10"/>
      <c r="ES1225" s="10"/>
      <c r="ET1225" s="10"/>
      <c r="EU1225" s="10"/>
      <c r="EV1225" s="10"/>
      <c r="EW1225" s="10"/>
      <c r="EX1225" s="10"/>
      <c r="EY1225" s="10"/>
      <c r="EZ1225" s="10"/>
      <c r="FA1225" s="10"/>
      <c r="FB1225" s="10"/>
      <c r="FC1225" s="10"/>
      <c r="FD1225" s="10"/>
      <c r="FE1225" s="10"/>
      <c r="FF1225" s="10"/>
      <c r="FG1225" s="10"/>
      <c r="FH1225" s="10"/>
      <c r="FI1225" s="10"/>
      <c r="FJ1225" s="10"/>
      <c r="FK1225" s="10"/>
      <c r="FL1225" s="10"/>
      <c r="FM1225" s="10"/>
      <c r="FN1225" s="10"/>
      <c r="FO1225" s="10"/>
      <c r="FP1225" s="10"/>
      <c r="FQ1225" s="10"/>
      <c r="FR1225" s="10"/>
      <c r="FS1225" s="10"/>
      <c r="FT1225" s="10"/>
      <c r="FU1225" s="10"/>
      <c r="FV1225" s="10"/>
      <c r="FW1225" s="10"/>
      <c r="FX1225" s="10"/>
      <c r="FY1225" s="10"/>
      <c r="FZ1225" s="10"/>
      <c r="GA1225" s="10"/>
      <c r="GB1225" s="10"/>
      <c r="GC1225" s="10"/>
      <c r="GD1225" s="10"/>
      <c r="GE1225" s="10"/>
      <c r="GF1225" s="10"/>
      <c r="GG1225" s="10"/>
      <c r="GH1225" s="10"/>
      <c r="GI1225" s="10"/>
      <c r="GJ1225" s="10"/>
      <c r="GK1225" s="10"/>
      <c r="GL1225" s="10"/>
      <c r="GM1225" s="10"/>
      <c r="GN1225" s="10"/>
      <c r="GO1225" s="10"/>
      <c r="GP1225" s="10"/>
      <c r="GQ1225" s="10"/>
      <c r="GR1225" s="10"/>
      <c r="GS1225" s="10"/>
      <c r="GT1225" s="10"/>
      <c r="GU1225" s="10"/>
      <c r="GV1225" s="10"/>
      <c r="GW1225" s="10"/>
      <c r="GX1225" s="10"/>
      <c r="GY1225" s="10"/>
      <c r="GZ1225" s="10"/>
      <c r="HA1225" s="10"/>
      <c r="HB1225" s="10"/>
      <c r="HC1225" s="10"/>
      <c r="HD1225" s="10"/>
      <c r="HE1225" s="10"/>
      <c r="HF1225" s="10"/>
      <c r="HG1225" s="10"/>
      <c r="HH1225" s="10"/>
      <c r="HI1225" s="10"/>
      <c r="HJ1225" s="10"/>
      <c r="HK1225" s="10"/>
      <c r="HL1225" s="10"/>
      <c r="HM1225" s="10"/>
      <c r="HN1225" s="10"/>
      <c r="HO1225" s="10"/>
      <c r="HP1225" s="10"/>
      <c r="HQ1225" s="10"/>
      <c r="HR1225" s="10"/>
      <c r="HS1225" s="10"/>
      <c r="HT1225" s="10"/>
      <c r="HU1225" s="10"/>
      <c r="HV1225" s="10"/>
      <c r="HW1225" s="10"/>
      <c r="HX1225" s="10"/>
      <c r="HY1225" s="10"/>
      <c r="HZ1225" s="10"/>
      <c r="IA1225" s="10"/>
      <c r="IB1225" s="10"/>
      <c r="IC1225" s="10"/>
      <c r="ID1225" s="10"/>
      <c r="IE1225" s="10"/>
      <c r="IF1225" s="10"/>
      <c r="IG1225" s="10"/>
      <c r="IH1225" s="10"/>
      <c r="II1225" s="10"/>
      <c r="IJ1225" s="10"/>
      <c r="IK1225" s="10"/>
      <c r="IL1225" s="10"/>
      <c r="IM1225" s="10"/>
      <c r="IN1225" s="10"/>
      <c r="IO1225" s="10"/>
      <c r="IP1225" s="10"/>
      <c r="IQ1225" s="10"/>
      <c r="IR1225" s="10"/>
      <c r="IS1225" s="10"/>
      <c r="IT1225" s="10"/>
      <c r="IU1225" s="10"/>
      <c r="IV1225" s="10"/>
      <c r="IW1225" s="10"/>
      <c r="IX1225" s="10"/>
      <c r="IY1225" s="10"/>
      <c r="IZ1225" s="10"/>
      <c r="JA1225" s="10"/>
      <c r="JB1225" s="10"/>
      <c r="JC1225" s="10"/>
      <c r="JD1225" s="10"/>
      <c r="JE1225" s="10"/>
      <c r="JF1225" s="10"/>
      <c r="JG1225" s="10"/>
      <c r="JH1225" s="10"/>
      <c r="JI1225" s="10"/>
      <c r="JJ1225" s="10"/>
      <c r="JK1225" s="10"/>
      <c r="JL1225" s="10"/>
      <c r="JM1225" s="10"/>
      <c r="JN1225" s="10"/>
      <c r="JO1225" s="10"/>
      <c r="JP1225" s="10"/>
      <c r="JQ1225" s="10"/>
      <c r="JR1225" s="10"/>
      <c r="JS1225" s="10"/>
    </row>
    <row r="1226" spans="1:279" ht="15">
      <c r="A1226" s="65">
        <v>43438</v>
      </c>
      <c r="B1226" s="63" t="s">
        <v>25</v>
      </c>
      <c r="C1226" s="63">
        <v>1061</v>
      </c>
      <c r="D1226" s="63">
        <v>540</v>
      </c>
      <c r="E1226" s="64">
        <v>24</v>
      </c>
      <c r="F1226" s="63">
        <v>26</v>
      </c>
      <c r="G1226" s="63">
        <v>28</v>
      </c>
      <c r="H1226" s="63">
        <v>0</v>
      </c>
      <c r="I1226" s="63">
        <v>0</v>
      </c>
      <c r="J1226" s="63">
        <v>0</v>
      </c>
      <c r="K1226" s="81" t="s">
        <v>113</v>
      </c>
      <c r="L1226" s="10"/>
      <c r="M1226" s="10"/>
      <c r="N1226" s="10"/>
      <c r="O1226" s="10"/>
      <c r="P1226" s="10"/>
      <c r="Q1226" s="10"/>
      <c r="R1226" s="10"/>
      <c r="S1226" s="10"/>
      <c r="T1226" s="10"/>
      <c r="U1226" s="10"/>
      <c r="V1226" s="10"/>
      <c r="W1226" s="10"/>
      <c r="X1226" s="10"/>
      <c r="Y1226" s="10"/>
      <c r="Z1226" s="10"/>
      <c r="AA1226" s="10"/>
      <c r="AB1226" s="10"/>
      <c r="AC1226" s="10"/>
      <c r="AD1226" s="10"/>
      <c r="AE1226" s="10"/>
      <c r="AF1226" s="10"/>
      <c r="AG1226" s="10"/>
      <c r="AH1226" s="10"/>
      <c r="AI1226" s="10"/>
      <c r="AJ1226" s="10"/>
      <c r="AK1226" s="10"/>
      <c r="AL1226" s="10"/>
      <c r="AM1226" s="10"/>
      <c r="AN1226" s="10"/>
      <c r="AO1226" s="10"/>
      <c r="AP1226" s="10"/>
      <c r="AQ1226" s="10"/>
      <c r="AR1226" s="10"/>
      <c r="AS1226" s="10"/>
      <c r="AT1226" s="10"/>
      <c r="AU1226" s="10"/>
      <c r="AV1226" s="10"/>
      <c r="AW1226" s="10"/>
      <c r="AX1226" s="10"/>
      <c r="AY1226" s="10"/>
      <c r="AZ1226" s="10"/>
      <c r="BA1226" s="10"/>
      <c r="BB1226" s="10"/>
      <c r="BC1226" s="10"/>
      <c r="BD1226" s="10"/>
      <c r="BE1226" s="10"/>
      <c r="BF1226" s="10"/>
      <c r="BG1226" s="10"/>
      <c r="BH1226" s="10"/>
      <c r="BI1226" s="10"/>
      <c r="BJ1226" s="10"/>
      <c r="BK1226" s="10"/>
      <c r="BL1226" s="10"/>
      <c r="BM1226" s="10"/>
      <c r="BN1226" s="10"/>
      <c r="BO1226" s="10"/>
      <c r="BP1226" s="10"/>
      <c r="BQ1226" s="10"/>
      <c r="BR1226" s="10"/>
      <c r="BS1226" s="10"/>
      <c r="BT1226" s="10"/>
      <c r="BU1226" s="10"/>
      <c r="BV1226" s="10"/>
      <c r="BW1226" s="10"/>
      <c r="BX1226" s="10"/>
      <c r="BY1226" s="10"/>
      <c r="BZ1226" s="10"/>
      <c r="CA1226" s="10"/>
      <c r="CB1226" s="10"/>
      <c r="CC1226" s="10"/>
      <c r="CD1226" s="10"/>
      <c r="CE1226" s="10"/>
      <c r="CF1226" s="10"/>
      <c r="CG1226" s="10"/>
      <c r="CH1226" s="10"/>
      <c r="CI1226" s="10"/>
      <c r="CJ1226" s="10"/>
      <c r="CK1226" s="10"/>
      <c r="CL1226" s="10"/>
      <c r="CM1226" s="10"/>
      <c r="CN1226" s="10"/>
      <c r="CO1226" s="10"/>
      <c r="CP1226" s="10"/>
      <c r="CQ1226" s="10"/>
      <c r="CR1226" s="10"/>
      <c r="CS1226" s="10"/>
      <c r="CT1226" s="10"/>
      <c r="CU1226" s="10"/>
      <c r="CV1226" s="10"/>
      <c r="CW1226" s="10"/>
      <c r="CX1226" s="10"/>
      <c r="CY1226" s="10"/>
      <c r="CZ1226" s="10"/>
      <c r="DA1226" s="10"/>
      <c r="DB1226" s="10"/>
      <c r="DC1226" s="10"/>
      <c r="DD1226" s="10"/>
      <c r="DE1226" s="10"/>
      <c r="DF1226" s="10"/>
      <c r="DG1226" s="10"/>
      <c r="DH1226" s="10"/>
      <c r="DI1226" s="10"/>
      <c r="DJ1226" s="10"/>
      <c r="DK1226" s="10"/>
      <c r="DL1226" s="10"/>
      <c r="DM1226" s="10"/>
      <c r="DN1226" s="10"/>
      <c r="DO1226" s="10"/>
      <c r="DP1226" s="10"/>
      <c r="DQ1226" s="10"/>
      <c r="DR1226" s="10"/>
      <c r="DS1226" s="10"/>
      <c r="DT1226" s="10"/>
      <c r="DU1226" s="10"/>
      <c r="DV1226" s="10"/>
      <c r="DW1226" s="10"/>
      <c r="DX1226" s="10"/>
      <c r="DY1226" s="10"/>
      <c r="DZ1226" s="10"/>
      <c r="EA1226" s="10"/>
      <c r="EB1226" s="10"/>
      <c r="EC1226" s="10"/>
      <c r="ED1226" s="10"/>
      <c r="EE1226" s="10"/>
      <c r="EF1226" s="10"/>
      <c r="EG1226" s="10"/>
      <c r="EH1226" s="10"/>
      <c r="EI1226" s="10"/>
      <c r="EJ1226" s="10"/>
      <c r="EK1226" s="10"/>
      <c r="EL1226" s="10"/>
      <c r="EM1226" s="10"/>
      <c r="EN1226" s="10"/>
      <c r="EO1226" s="10"/>
      <c r="EP1226" s="10"/>
      <c r="EQ1226" s="10"/>
      <c r="ER1226" s="10"/>
      <c r="ES1226" s="10"/>
      <c r="ET1226" s="10"/>
      <c r="EU1226" s="10"/>
      <c r="EV1226" s="10"/>
      <c r="EW1226" s="10"/>
      <c r="EX1226" s="10"/>
      <c r="EY1226" s="10"/>
      <c r="EZ1226" s="10"/>
      <c r="FA1226" s="10"/>
      <c r="FB1226" s="10"/>
      <c r="FC1226" s="10"/>
      <c r="FD1226" s="10"/>
      <c r="FE1226" s="10"/>
      <c r="FF1226" s="10"/>
      <c r="FG1226" s="10"/>
      <c r="FH1226" s="10"/>
      <c r="FI1226" s="10"/>
      <c r="FJ1226" s="10"/>
      <c r="FK1226" s="10"/>
      <c r="FL1226" s="10"/>
      <c r="FM1226" s="10"/>
      <c r="FN1226" s="10"/>
      <c r="FO1226" s="10"/>
      <c r="FP1226" s="10"/>
      <c r="FQ1226" s="10"/>
      <c r="FR1226" s="10"/>
      <c r="FS1226" s="10"/>
      <c r="FT1226" s="10"/>
      <c r="FU1226" s="10"/>
      <c r="FV1226" s="10"/>
      <c r="FW1226" s="10"/>
      <c r="FX1226" s="10"/>
      <c r="FY1226" s="10"/>
      <c r="FZ1226" s="10"/>
      <c r="GA1226" s="10"/>
      <c r="GB1226" s="10"/>
      <c r="GC1226" s="10"/>
      <c r="GD1226" s="10"/>
      <c r="GE1226" s="10"/>
      <c r="GF1226" s="10"/>
      <c r="GG1226" s="10"/>
      <c r="GH1226" s="10"/>
      <c r="GI1226" s="10"/>
      <c r="GJ1226" s="10"/>
      <c r="GK1226" s="10"/>
      <c r="GL1226" s="10"/>
      <c r="GM1226" s="10"/>
      <c r="GN1226" s="10"/>
      <c r="GO1226" s="10"/>
      <c r="GP1226" s="10"/>
      <c r="GQ1226" s="10"/>
      <c r="GR1226" s="10"/>
      <c r="GS1226" s="10"/>
      <c r="GT1226" s="10"/>
      <c r="GU1226" s="10"/>
      <c r="GV1226" s="10"/>
      <c r="GW1226" s="10"/>
      <c r="GX1226" s="10"/>
      <c r="GY1226" s="10"/>
      <c r="GZ1226" s="10"/>
      <c r="HA1226" s="10"/>
      <c r="HB1226" s="10"/>
      <c r="HC1226" s="10"/>
      <c r="HD1226" s="10"/>
      <c r="HE1226" s="10"/>
      <c r="HF1226" s="10"/>
      <c r="HG1226" s="10"/>
      <c r="HH1226" s="10"/>
      <c r="HI1226" s="10"/>
      <c r="HJ1226" s="10"/>
      <c r="HK1226" s="10"/>
      <c r="HL1226" s="10"/>
      <c r="HM1226" s="10"/>
      <c r="HN1226" s="10"/>
      <c r="HO1226" s="10"/>
      <c r="HP1226" s="10"/>
      <c r="HQ1226" s="10"/>
      <c r="HR1226" s="10"/>
      <c r="HS1226" s="10"/>
      <c r="HT1226" s="10"/>
      <c r="HU1226" s="10"/>
      <c r="HV1226" s="10"/>
      <c r="HW1226" s="10"/>
      <c r="HX1226" s="10"/>
      <c r="HY1226" s="10"/>
      <c r="HZ1226" s="10"/>
      <c r="IA1226" s="10"/>
      <c r="IB1226" s="10"/>
      <c r="IC1226" s="10"/>
      <c r="ID1226" s="10"/>
      <c r="IE1226" s="10"/>
      <c r="IF1226" s="10"/>
      <c r="IG1226" s="10"/>
      <c r="IH1226" s="10"/>
      <c r="II1226" s="10"/>
      <c r="IJ1226" s="10"/>
      <c r="IK1226" s="10"/>
      <c r="IL1226" s="10"/>
      <c r="IM1226" s="10"/>
      <c r="IN1226" s="10"/>
      <c r="IO1226" s="10"/>
      <c r="IP1226" s="10"/>
      <c r="IQ1226" s="10"/>
      <c r="IR1226" s="10"/>
      <c r="IS1226" s="10"/>
      <c r="IT1226" s="10"/>
      <c r="IU1226" s="10"/>
      <c r="IV1226" s="10"/>
      <c r="IW1226" s="10"/>
      <c r="IX1226" s="10"/>
      <c r="IY1226" s="10"/>
      <c r="IZ1226" s="10"/>
      <c r="JA1226" s="10"/>
      <c r="JB1226" s="10"/>
      <c r="JC1226" s="10"/>
      <c r="JD1226" s="10"/>
      <c r="JE1226" s="10"/>
      <c r="JF1226" s="10"/>
      <c r="JG1226" s="10"/>
      <c r="JH1226" s="10"/>
      <c r="JI1226" s="10"/>
      <c r="JJ1226" s="10"/>
      <c r="JK1226" s="10"/>
      <c r="JL1226" s="10"/>
      <c r="JM1226" s="10"/>
      <c r="JN1226" s="10"/>
      <c r="JO1226" s="10"/>
      <c r="JP1226" s="10"/>
      <c r="JQ1226" s="10"/>
      <c r="JR1226" s="10"/>
      <c r="JS1226" s="10"/>
    </row>
    <row r="1227" spans="1:279" ht="15">
      <c r="A1227" s="65">
        <v>43437</v>
      </c>
      <c r="B1227" s="63" t="s">
        <v>53</v>
      </c>
      <c r="C1227" s="63">
        <v>500</v>
      </c>
      <c r="D1227" s="63">
        <v>1260</v>
      </c>
      <c r="E1227" s="63">
        <v>60</v>
      </c>
      <c r="F1227" s="63">
        <v>64</v>
      </c>
      <c r="G1227" s="63">
        <v>68</v>
      </c>
      <c r="H1227" s="63">
        <v>2000</v>
      </c>
      <c r="I1227" s="63">
        <v>2000</v>
      </c>
      <c r="J1227" s="63">
        <v>4000</v>
      </c>
      <c r="K1227" s="63" t="s">
        <v>115</v>
      </c>
      <c r="L1227" s="10"/>
      <c r="M1227" s="10"/>
      <c r="N1227" s="10"/>
      <c r="O1227" s="10"/>
      <c r="P1227" s="10"/>
      <c r="Q1227" s="10"/>
      <c r="R1227" s="10"/>
      <c r="S1227" s="10"/>
      <c r="T1227" s="10"/>
      <c r="U1227" s="10"/>
      <c r="V1227" s="10"/>
      <c r="W1227" s="10"/>
      <c r="X1227" s="10"/>
      <c r="Y1227" s="10"/>
      <c r="Z1227" s="10"/>
      <c r="AA1227" s="10"/>
      <c r="AB1227" s="10"/>
      <c r="AC1227" s="10"/>
      <c r="AD1227" s="10"/>
      <c r="AE1227" s="10"/>
      <c r="AF1227" s="10"/>
      <c r="AG1227" s="10"/>
      <c r="AH1227" s="10"/>
      <c r="AI1227" s="10"/>
      <c r="AJ1227" s="10"/>
      <c r="AK1227" s="10"/>
      <c r="AL1227" s="10"/>
      <c r="AM1227" s="10"/>
      <c r="AN1227" s="10"/>
      <c r="AO1227" s="10"/>
      <c r="AP1227" s="10"/>
      <c r="AQ1227" s="10"/>
      <c r="AR1227" s="10"/>
      <c r="AS1227" s="10"/>
      <c r="AT1227" s="10"/>
      <c r="AU1227" s="10"/>
      <c r="AV1227" s="10"/>
      <c r="AW1227" s="10"/>
      <c r="AX1227" s="10"/>
      <c r="AY1227" s="10"/>
      <c r="AZ1227" s="10"/>
      <c r="BA1227" s="10"/>
      <c r="BB1227" s="10"/>
      <c r="BC1227" s="10"/>
      <c r="BD1227" s="10"/>
      <c r="BE1227" s="10"/>
      <c r="BF1227" s="10"/>
      <c r="BG1227" s="10"/>
      <c r="BH1227" s="10"/>
      <c r="BI1227" s="10"/>
      <c r="BJ1227" s="10"/>
      <c r="BK1227" s="10"/>
      <c r="BL1227" s="10"/>
      <c r="BM1227" s="10"/>
      <c r="BN1227" s="10"/>
      <c r="BO1227" s="10"/>
      <c r="BP1227" s="10"/>
      <c r="BQ1227" s="10"/>
      <c r="BR1227" s="10"/>
      <c r="BS1227" s="10"/>
      <c r="BT1227" s="10"/>
      <c r="BU1227" s="10"/>
      <c r="BV1227" s="10"/>
      <c r="BW1227" s="10"/>
      <c r="BX1227" s="10"/>
      <c r="BY1227" s="10"/>
      <c r="BZ1227" s="10"/>
      <c r="CA1227" s="10"/>
      <c r="CB1227" s="10"/>
      <c r="CC1227" s="10"/>
      <c r="CD1227" s="10"/>
      <c r="CE1227" s="10"/>
      <c r="CF1227" s="10"/>
      <c r="CG1227" s="10"/>
      <c r="CH1227" s="10"/>
      <c r="CI1227" s="10"/>
      <c r="CJ1227" s="10"/>
      <c r="CK1227" s="10"/>
      <c r="CL1227" s="10"/>
      <c r="CM1227" s="10"/>
      <c r="CN1227" s="10"/>
      <c r="CO1227" s="10"/>
      <c r="CP1227" s="10"/>
      <c r="CQ1227" s="10"/>
      <c r="CR1227" s="10"/>
      <c r="CS1227" s="10"/>
      <c r="CT1227" s="10"/>
      <c r="CU1227" s="10"/>
      <c r="CV1227" s="10"/>
      <c r="CW1227" s="10"/>
      <c r="CX1227" s="10"/>
      <c r="CY1227" s="10"/>
      <c r="CZ1227" s="10"/>
      <c r="DA1227" s="10"/>
      <c r="DB1227" s="10"/>
      <c r="DC1227" s="10"/>
      <c r="DD1227" s="10"/>
      <c r="DE1227" s="10"/>
      <c r="DF1227" s="10"/>
      <c r="DG1227" s="10"/>
      <c r="DH1227" s="10"/>
      <c r="DI1227" s="10"/>
      <c r="DJ1227" s="10"/>
      <c r="DK1227" s="10"/>
      <c r="DL1227" s="10"/>
      <c r="DM1227" s="10"/>
      <c r="DN1227" s="10"/>
      <c r="DO1227" s="10"/>
      <c r="DP1227" s="10"/>
      <c r="DQ1227" s="10"/>
      <c r="DR1227" s="10"/>
      <c r="DS1227" s="10"/>
      <c r="DT1227" s="10"/>
      <c r="DU1227" s="10"/>
      <c r="DV1227" s="10"/>
      <c r="DW1227" s="10"/>
      <c r="DX1227" s="10"/>
      <c r="DY1227" s="10"/>
      <c r="DZ1227" s="10"/>
      <c r="EA1227" s="10"/>
      <c r="EB1227" s="10"/>
      <c r="EC1227" s="10"/>
      <c r="ED1227" s="10"/>
      <c r="EE1227" s="10"/>
      <c r="EF1227" s="10"/>
      <c r="EG1227" s="10"/>
      <c r="EH1227" s="10"/>
      <c r="EI1227" s="10"/>
      <c r="EJ1227" s="10"/>
      <c r="EK1227" s="10"/>
      <c r="EL1227" s="10"/>
      <c r="EM1227" s="10"/>
      <c r="EN1227" s="10"/>
      <c r="EO1227" s="10"/>
      <c r="EP1227" s="10"/>
      <c r="EQ1227" s="10"/>
      <c r="ER1227" s="10"/>
      <c r="ES1227" s="10"/>
      <c r="ET1227" s="10"/>
      <c r="EU1227" s="10"/>
      <c r="EV1227" s="10"/>
      <c r="EW1227" s="10"/>
      <c r="EX1227" s="10"/>
      <c r="EY1227" s="10"/>
      <c r="EZ1227" s="10"/>
      <c r="FA1227" s="10"/>
      <c r="FB1227" s="10"/>
      <c r="FC1227" s="10"/>
      <c r="FD1227" s="10"/>
      <c r="FE1227" s="10"/>
      <c r="FF1227" s="10"/>
      <c r="FG1227" s="10"/>
      <c r="FH1227" s="10"/>
      <c r="FI1227" s="10"/>
      <c r="FJ1227" s="10"/>
      <c r="FK1227" s="10"/>
      <c r="FL1227" s="10"/>
      <c r="FM1227" s="10"/>
      <c r="FN1227" s="10"/>
      <c r="FO1227" s="10"/>
      <c r="FP1227" s="10"/>
      <c r="FQ1227" s="10"/>
      <c r="FR1227" s="10"/>
      <c r="FS1227" s="10"/>
      <c r="FT1227" s="10"/>
      <c r="FU1227" s="10"/>
      <c r="FV1227" s="10"/>
      <c r="FW1227" s="10"/>
      <c r="FX1227" s="10"/>
      <c r="FY1227" s="10"/>
      <c r="FZ1227" s="10"/>
      <c r="GA1227" s="10"/>
      <c r="GB1227" s="10"/>
      <c r="GC1227" s="10"/>
      <c r="GD1227" s="10"/>
      <c r="GE1227" s="10"/>
      <c r="GF1227" s="10"/>
      <c r="GG1227" s="10"/>
      <c r="GH1227" s="10"/>
      <c r="GI1227" s="10"/>
      <c r="GJ1227" s="10"/>
      <c r="GK1227" s="10"/>
      <c r="GL1227" s="10"/>
      <c r="GM1227" s="10"/>
      <c r="GN1227" s="10"/>
      <c r="GO1227" s="10"/>
      <c r="GP1227" s="10"/>
      <c r="GQ1227" s="10"/>
      <c r="GR1227" s="10"/>
      <c r="GS1227" s="10"/>
      <c r="GT1227" s="10"/>
      <c r="GU1227" s="10"/>
      <c r="GV1227" s="10"/>
      <c r="GW1227" s="10"/>
      <c r="GX1227" s="10"/>
      <c r="GY1227" s="10"/>
      <c r="GZ1227" s="10"/>
      <c r="HA1227" s="10"/>
      <c r="HB1227" s="10"/>
      <c r="HC1227" s="10"/>
      <c r="HD1227" s="10"/>
      <c r="HE1227" s="10"/>
      <c r="HF1227" s="10"/>
      <c r="HG1227" s="10"/>
      <c r="HH1227" s="10"/>
      <c r="HI1227" s="10"/>
      <c r="HJ1227" s="10"/>
      <c r="HK1227" s="10"/>
      <c r="HL1227" s="10"/>
      <c r="HM1227" s="10"/>
      <c r="HN1227" s="10"/>
      <c r="HO1227" s="10"/>
      <c r="HP1227" s="10"/>
      <c r="HQ1227" s="10"/>
      <c r="HR1227" s="10"/>
      <c r="HS1227" s="10"/>
      <c r="HT1227" s="10"/>
      <c r="HU1227" s="10"/>
      <c r="HV1227" s="10"/>
      <c r="HW1227" s="10"/>
      <c r="HX1227" s="10"/>
      <c r="HY1227" s="10"/>
      <c r="HZ1227" s="10"/>
      <c r="IA1227" s="10"/>
      <c r="IB1227" s="10"/>
      <c r="IC1227" s="10"/>
      <c r="ID1227" s="10"/>
      <c r="IE1227" s="10"/>
      <c r="IF1227" s="10"/>
      <c r="IG1227" s="10"/>
      <c r="IH1227" s="10"/>
      <c r="II1227" s="10"/>
      <c r="IJ1227" s="10"/>
      <c r="IK1227" s="10"/>
      <c r="IL1227" s="10"/>
      <c r="IM1227" s="10"/>
      <c r="IN1227" s="10"/>
      <c r="IO1227" s="10"/>
      <c r="IP1227" s="10"/>
      <c r="IQ1227" s="10"/>
      <c r="IR1227" s="10"/>
      <c r="IS1227" s="10"/>
      <c r="IT1227" s="10"/>
      <c r="IU1227" s="10"/>
      <c r="IV1227" s="10"/>
      <c r="IW1227" s="10"/>
      <c r="IX1227" s="10"/>
      <c r="IY1227" s="10"/>
      <c r="IZ1227" s="10"/>
      <c r="JA1227" s="10"/>
      <c r="JB1227" s="10"/>
      <c r="JC1227" s="10"/>
      <c r="JD1227" s="10"/>
      <c r="JE1227" s="10"/>
      <c r="JF1227" s="10"/>
      <c r="JG1227" s="10"/>
      <c r="JH1227" s="10"/>
      <c r="JI1227" s="10"/>
      <c r="JJ1227" s="10"/>
      <c r="JK1227" s="10"/>
      <c r="JL1227" s="10"/>
      <c r="JM1227" s="10"/>
      <c r="JN1227" s="10"/>
      <c r="JO1227" s="10"/>
      <c r="JP1227" s="10"/>
      <c r="JQ1227" s="10"/>
      <c r="JR1227" s="10"/>
      <c r="JS1227" s="10"/>
    </row>
    <row r="1228" spans="1:279" ht="15">
      <c r="A1228" s="65">
        <v>43434</v>
      </c>
      <c r="B1228" s="63" t="s">
        <v>80</v>
      </c>
      <c r="C1228" s="63">
        <v>3500</v>
      </c>
      <c r="D1228" s="63">
        <v>220</v>
      </c>
      <c r="E1228" s="63">
        <v>12</v>
      </c>
      <c r="F1228" s="63">
        <v>12.7</v>
      </c>
      <c r="G1228" s="63">
        <v>13.4</v>
      </c>
      <c r="H1228" s="63">
        <v>2450</v>
      </c>
      <c r="I1228" s="63">
        <v>2450</v>
      </c>
      <c r="J1228" s="63">
        <v>4900</v>
      </c>
      <c r="K1228" s="63" t="s">
        <v>115</v>
      </c>
      <c r="L1228" s="10"/>
      <c r="M1228" s="10"/>
      <c r="N1228" s="10"/>
      <c r="O1228" s="10"/>
      <c r="P1228" s="10"/>
      <c r="Q1228" s="10"/>
      <c r="R1228" s="10"/>
      <c r="S1228" s="10"/>
      <c r="T1228" s="10"/>
      <c r="U1228" s="10"/>
      <c r="V1228" s="10"/>
      <c r="W1228" s="10"/>
      <c r="X1228" s="10"/>
      <c r="Y1228" s="10"/>
      <c r="Z1228" s="10"/>
      <c r="AA1228" s="10"/>
      <c r="AB1228" s="10"/>
      <c r="AC1228" s="10"/>
      <c r="AD1228" s="10"/>
      <c r="AE1228" s="10"/>
      <c r="AF1228" s="10"/>
      <c r="AG1228" s="10"/>
      <c r="AH1228" s="10"/>
      <c r="AI1228" s="10"/>
      <c r="AJ1228" s="10"/>
      <c r="AK1228" s="10"/>
      <c r="AL1228" s="10"/>
      <c r="AM1228" s="10"/>
      <c r="AN1228" s="10"/>
      <c r="AO1228" s="10"/>
      <c r="AP1228" s="10"/>
      <c r="AQ1228" s="10"/>
      <c r="AR1228" s="10"/>
      <c r="AS1228" s="10"/>
      <c r="AT1228" s="10"/>
      <c r="AU1228" s="10"/>
      <c r="AV1228" s="10"/>
      <c r="AW1228" s="10"/>
      <c r="AX1228" s="10"/>
      <c r="AY1228" s="10"/>
      <c r="AZ1228" s="10"/>
      <c r="BA1228" s="10"/>
      <c r="BB1228" s="10"/>
      <c r="BC1228" s="10"/>
      <c r="BD1228" s="10"/>
      <c r="BE1228" s="10"/>
      <c r="BF1228" s="10"/>
      <c r="BG1228" s="10"/>
      <c r="BH1228" s="10"/>
      <c r="BI1228" s="10"/>
      <c r="BJ1228" s="10"/>
      <c r="BK1228" s="10"/>
      <c r="BL1228" s="10"/>
      <c r="BM1228" s="10"/>
      <c r="BN1228" s="10"/>
      <c r="BO1228" s="10"/>
      <c r="BP1228" s="10"/>
      <c r="BQ1228" s="10"/>
      <c r="BR1228" s="10"/>
      <c r="BS1228" s="10"/>
      <c r="BT1228" s="10"/>
      <c r="BU1228" s="10"/>
      <c r="BV1228" s="10"/>
      <c r="BW1228" s="10"/>
      <c r="BX1228" s="10"/>
      <c r="BY1228" s="10"/>
      <c r="BZ1228" s="10"/>
      <c r="CA1228" s="10"/>
      <c r="CB1228" s="10"/>
      <c r="CC1228" s="10"/>
      <c r="CD1228" s="10"/>
      <c r="CE1228" s="10"/>
      <c r="CF1228" s="10"/>
      <c r="CG1228" s="10"/>
      <c r="CH1228" s="10"/>
      <c r="CI1228" s="10"/>
      <c r="CJ1228" s="10"/>
      <c r="CK1228" s="10"/>
      <c r="CL1228" s="10"/>
      <c r="CM1228" s="10"/>
      <c r="CN1228" s="10"/>
      <c r="CO1228" s="10"/>
      <c r="CP1228" s="10"/>
      <c r="CQ1228" s="10"/>
      <c r="CR1228" s="10"/>
      <c r="CS1228" s="10"/>
      <c r="CT1228" s="10"/>
      <c r="CU1228" s="10"/>
      <c r="CV1228" s="10"/>
      <c r="CW1228" s="10"/>
      <c r="CX1228" s="10"/>
      <c r="CY1228" s="10"/>
      <c r="CZ1228" s="10"/>
      <c r="DA1228" s="10"/>
      <c r="DB1228" s="10"/>
      <c r="DC1228" s="10"/>
      <c r="DD1228" s="10"/>
      <c r="DE1228" s="10"/>
      <c r="DF1228" s="10"/>
      <c r="DG1228" s="10"/>
      <c r="DH1228" s="10"/>
      <c r="DI1228" s="10"/>
      <c r="DJ1228" s="10"/>
      <c r="DK1228" s="10"/>
      <c r="DL1228" s="10"/>
      <c r="DM1228" s="10"/>
      <c r="DN1228" s="10"/>
      <c r="DO1228" s="10"/>
      <c r="DP1228" s="10"/>
      <c r="DQ1228" s="10"/>
      <c r="DR1228" s="10"/>
      <c r="DS1228" s="10"/>
      <c r="DT1228" s="10"/>
      <c r="DU1228" s="10"/>
      <c r="DV1228" s="10"/>
      <c r="DW1228" s="10"/>
      <c r="DX1228" s="10"/>
      <c r="DY1228" s="10"/>
      <c r="DZ1228" s="10"/>
      <c r="EA1228" s="10"/>
      <c r="EB1228" s="10"/>
      <c r="EC1228" s="10"/>
      <c r="ED1228" s="10"/>
      <c r="EE1228" s="10"/>
      <c r="EF1228" s="10"/>
      <c r="EG1228" s="10"/>
      <c r="EH1228" s="10"/>
      <c r="EI1228" s="10"/>
      <c r="EJ1228" s="10"/>
      <c r="EK1228" s="10"/>
      <c r="EL1228" s="10"/>
      <c r="EM1228" s="10"/>
      <c r="EN1228" s="10"/>
      <c r="EO1228" s="10"/>
      <c r="EP1228" s="10"/>
      <c r="EQ1228" s="10"/>
      <c r="ER1228" s="10"/>
      <c r="ES1228" s="10"/>
      <c r="ET1228" s="10"/>
      <c r="EU1228" s="10"/>
      <c r="EV1228" s="10"/>
      <c r="EW1228" s="10"/>
      <c r="EX1228" s="10"/>
      <c r="EY1228" s="10"/>
      <c r="EZ1228" s="10"/>
      <c r="FA1228" s="10"/>
      <c r="FB1228" s="10"/>
      <c r="FC1228" s="10"/>
      <c r="FD1228" s="10"/>
      <c r="FE1228" s="10"/>
      <c r="FF1228" s="10"/>
      <c r="FG1228" s="10"/>
      <c r="FH1228" s="10"/>
      <c r="FI1228" s="10"/>
      <c r="FJ1228" s="10"/>
      <c r="FK1228" s="10"/>
      <c r="FL1228" s="10"/>
      <c r="FM1228" s="10"/>
      <c r="FN1228" s="10"/>
      <c r="FO1228" s="10"/>
      <c r="FP1228" s="10"/>
      <c r="FQ1228" s="10"/>
      <c r="FR1228" s="10"/>
      <c r="FS1228" s="10"/>
      <c r="FT1228" s="10"/>
      <c r="FU1228" s="10"/>
      <c r="FV1228" s="10"/>
      <c r="FW1228" s="10"/>
      <c r="FX1228" s="10"/>
      <c r="FY1228" s="10"/>
      <c r="FZ1228" s="10"/>
      <c r="GA1228" s="10"/>
      <c r="GB1228" s="10"/>
      <c r="GC1228" s="10"/>
      <c r="GD1228" s="10"/>
      <c r="GE1228" s="10"/>
      <c r="GF1228" s="10"/>
      <c r="GG1228" s="10"/>
      <c r="GH1228" s="10"/>
      <c r="GI1228" s="10"/>
      <c r="GJ1228" s="10"/>
      <c r="GK1228" s="10"/>
      <c r="GL1228" s="10"/>
      <c r="GM1228" s="10"/>
      <c r="GN1228" s="10"/>
      <c r="GO1228" s="10"/>
      <c r="GP1228" s="10"/>
      <c r="GQ1228" s="10"/>
      <c r="GR1228" s="10"/>
      <c r="GS1228" s="10"/>
      <c r="GT1228" s="10"/>
      <c r="GU1228" s="10"/>
      <c r="GV1228" s="10"/>
      <c r="GW1228" s="10"/>
      <c r="GX1228" s="10"/>
      <c r="GY1228" s="10"/>
      <c r="GZ1228" s="10"/>
      <c r="HA1228" s="10"/>
      <c r="HB1228" s="10"/>
      <c r="HC1228" s="10"/>
      <c r="HD1228" s="10"/>
      <c r="HE1228" s="10"/>
      <c r="HF1228" s="10"/>
      <c r="HG1228" s="10"/>
      <c r="HH1228" s="10"/>
      <c r="HI1228" s="10"/>
      <c r="HJ1228" s="10"/>
      <c r="HK1228" s="10"/>
      <c r="HL1228" s="10"/>
      <c r="HM1228" s="10"/>
      <c r="HN1228" s="10"/>
      <c r="HO1228" s="10"/>
      <c r="HP1228" s="10"/>
      <c r="HQ1228" s="10"/>
      <c r="HR1228" s="10"/>
      <c r="HS1228" s="10"/>
      <c r="HT1228" s="10"/>
      <c r="HU1228" s="10"/>
      <c r="HV1228" s="10"/>
      <c r="HW1228" s="10"/>
      <c r="HX1228" s="10"/>
      <c r="HY1228" s="10"/>
      <c r="HZ1228" s="10"/>
      <c r="IA1228" s="10"/>
      <c r="IB1228" s="10"/>
      <c r="IC1228" s="10"/>
      <c r="ID1228" s="10"/>
      <c r="IE1228" s="10"/>
      <c r="IF1228" s="10"/>
      <c r="IG1228" s="10"/>
      <c r="IH1228" s="10"/>
      <c r="II1228" s="10"/>
      <c r="IJ1228" s="10"/>
      <c r="IK1228" s="10"/>
      <c r="IL1228" s="10"/>
      <c r="IM1228" s="10"/>
      <c r="IN1228" s="10"/>
      <c r="IO1228" s="10"/>
      <c r="IP1228" s="10"/>
      <c r="IQ1228" s="10"/>
      <c r="IR1228" s="10"/>
      <c r="IS1228" s="10"/>
      <c r="IT1228" s="10"/>
      <c r="IU1228" s="10"/>
      <c r="IV1228" s="10"/>
      <c r="IW1228" s="10"/>
      <c r="IX1228" s="10"/>
      <c r="IY1228" s="10"/>
      <c r="IZ1228" s="10"/>
      <c r="JA1228" s="10"/>
      <c r="JB1228" s="10"/>
      <c r="JC1228" s="10"/>
      <c r="JD1228" s="10"/>
      <c r="JE1228" s="10"/>
      <c r="JF1228" s="10"/>
      <c r="JG1228" s="10"/>
      <c r="JH1228" s="10"/>
      <c r="JI1228" s="10"/>
      <c r="JJ1228" s="10"/>
      <c r="JK1228" s="10"/>
      <c r="JL1228" s="10"/>
      <c r="JM1228" s="10"/>
      <c r="JN1228" s="10"/>
      <c r="JO1228" s="10"/>
      <c r="JP1228" s="10"/>
      <c r="JQ1228" s="10"/>
      <c r="JR1228" s="10"/>
      <c r="JS1228" s="10"/>
    </row>
    <row r="1229" spans="1:279" ht="15">
      <c r="A1229" s="82">
        <v>43433</v>
      </c>
      <c r="B1229" s="63" t="s">
        <v>35</v>
      </c>
      <c r="C1229" s="63">
        <v>500</v>
      </c>
      <c r="D1229" s="63">
        <v>1160</v>
      </c>
      <c r="E1229" s="63">
        <v>15</v>
      </c>
      <c r="F1229" s="63">
        <v>19</v>
      </c>
      <c r="G1229" s="63">
        <v>24</v>
      </c>
      <c r="H1229" s="63">
        <v>2000</v>
      </c>
      <c r="I1229" s="63">
        <v>0</v>
      </c>
      <c r="J1229" s="63">
        <v>2000</v>
      </c>
      <c r="K1229" s="63" t="s">
        <v>116</v>
      </c>
      <c r="L1229" s="10"/>
      <c r="M1229" s="10"/>
      <c r="N1229" s="10"/>
      <c r="O1229" s="10"/>
      <c r="P1229" s="10"/>
      <c r="Q1229" s="10"/>
      <c r="R1229" s="10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0"/>
      <c r="AF1229" s="10"/>
      <c r="AG1229" s="10"/>
      <c r="AH1229" s="10"/>
      <c r="AI1229" s="10"/>
      <c r="AJ1229" s="10"/>
      <c r="AK1229" s="10"/>
      <c r="AL1229" s="10"/>
      <c r="AM1229" s="10"/>
      <c r="AN1229" s="10"/>
      <c r="AO1229" s="10"/>
      <c r="AP1229" s="10"/>
      <c r="AQ1229" s="10"/>
      <c r="AR1229" s="10"/>
      <c r="AS1229" s="10"/>
      <c r="AT1229" s="10"/>
      <c r="AU1229" s="10"/>
      <c r="AV1229" s="10"/>
      <c r="AW1229" s="10"/>
      <c r="AX1229" s="10"/>
      <c r="AY1229" s="10"/>
      <c r="AZ1229" s="10"/>
      <c r="BA1229" s="10"/>
      <c r="BB1229" s="10"/>
      <c r="BC1229" s="10"/>
      <c r="BD1229" s="10"/>
      <c r="BE1229" s="10"/>
      <c r="BF1229" s="10"/>
      <c r="BG1229" s="10"/>
      <c r="BH1229" s="10"/>
      <c r="BI1229" s="10"/>
      <c r="BJ1229" s="10"/>
      <c r="BK1229" s="10"/>
      <c r="BL1229" s="10"/>
      <c r="BM1229" s="10"/>
      <c r="BN1229" s="10"/>
      <c r="BO1229" s="10"/>
      <c r="BP1229" s="10"/>
      <c r="BQ1229" s="10"/>
      <c r="BR1229" s="10"/>
      <c r="BS1229" s="10"/>
      <c r="BT1229" s="10"/>
      <c r="BU1229" s="10"/>
      <c r="BV1229" s="10"/>
      <c r="BW1229" s="10"/>
      <c r="BX1229" s="10"/>
      <c r="BY1229" s="10"/>
      <c r="BZ1229" s="10"/>
      <c r="CA1229" s="10"/>
      <c r="CB1229" s="10"/>
      <c r="CC1229" s="10"/>
      <c r="CD1229" s="10"/>
      <c r="CE1229" s="10"/>
      <c r="CF1229" s="10"/>
      <c r="CG1229" s="10"/>
      <c r="CH1229" s="10"/>
      <c r="CI1229" s="10"/>
      <c r="CJ1229" s="10"/>
      <c r="CK1229" s="10"/>
      <c r="CL1229" s="10"/>
      <c r="CM1229" s="10"/>
      <c r="CN1229" s="10"/>
      <c r="CO1229" s="10"/>
      <c r="CP1229" s="10"/>
      <c r="CQ1229" s="10"/>
      <c r="CR1229" s="10"/>
      <c r="CS1229" s="10"/>
      <c r="CT1229" s="10"/>
      <c r="CU1229" s="10"/>
      <c r="CV1229" s="10"/>
      <c r="CW1229" s="10"/>
      <c r="CX1229" s="10"/>
      <c r="CY1229" s="10"/>
      <c r="CZ1229" s="10"/>
      <c r="DA1229" s="10"/>
      <c r="DB1229" s="10"/>
      <c r="DC1229" s="10"/>
      <c r="DD1229" s="10"/>
      <c r="DE1229" s="10"/>
      <c r="DF1229" s="10"/>
      <c r="DG1229" s="10"/>
      <c r="DH1229" s="10"/>
      <c r="DI1229" s="10"/>
      <c r="DJ1229" s="10"/>
      <c r="DK1229" s="10"/>
      <c r="DL1229" s="10"/>
      <c r="DM1229" s="10"/>
      <c r="DN1229" s="10"/>
      <c r="DO1229" s="10"/>
      <c r="DP1229" s="10"/>
      <c r="DQ1229" s="10"/>
      <c r="DR1229" s="10"/>
      <c r="DS1229" s="10"/>
      <c r="DT1229" s="10"/>
      <c r="DU1229" s="10"/>
      <c r="DV1229" s="10"/>
      <c r="DW1229" s="10"/>
      <c r="DX1229" s="10"/>
      <c r="DY1229" s="10"/>
      <c r="DZ1229" s="10"/>
      <c r="EA1229" s="10"/>
      <c r="EB1229" s="10"/>
      <c r="EC1229" s="10"/>
      <c r="ED1229" s="10"/>
      <c r="EE1229" s="10"/>
      <c r="EF1229" s="10"/>
      <c r="EG1229" s="10"/>
      <c r="EH1229" s="10"/>
      <c r="EI1229" s="10"/>
      <c r="EJ1229" s="10"/>
      <c r="EK1229" s="10"/>
      <c r="EL1229" s="10"/>
      <c r="EM1229" s="10"/>
      <c r="EN1229" s="10"/>
      <c r="EO1229" s="10"/>
      <c r="EP1229" s="10"/>
      <c r="EQ1229" s="10"/>
      <c r="ER1229" s="10"/>
      <c r="ES1229" s="10"/>
      <c r="ET1229" s="10"/>
      <c r="EU1229" s="10"/>
      <c r="EV1229" s="10"/>
      <c r="EW1229" s="10"/>
      <c r="EX1229" s="10"/>
      <c r="EY1229" s="10"/>
      <c r="EZ1229" s="10"/>
      <c r="FA1229" s="10"/>
      <c r="FB1229" s="10"/>
      <c r="FC1229" s="10"/>
      <c r="FD1229" s="10"/>
      <c r="FE1229" s="10"/>
      <c r="FF1229" s="10"/>
      <c r="FG1229" s="10"/>
      <c r="FH1229" s="10"/>
      <c r="FI1229" s="10"/>
      <c r="FJ1229" s="10"/>
      <c r="FK1229" s="10"/>
      <c r="FL1229" s="10"/>
      <c r="FM1229" s="10"/>
      <c r="FN1229" s="10"/>
      <c r="FO1229" s="10"/>
      <c r="FP1229" s="10"/>
      <c r="FQ1229" s="10"/>
      <c r="FR1229" s="10"/>
      <c r="FS1229" s="10"/>
      <c r="FT1229" s="10"/>
      <c r="FU1229" s="10"/>
      <c r="FV1229" s="10"/>
      <c r="FW1229" s="10"/>
      <c r="FX1229" s="10"/>
      <c r="FY1229" s="10"/>
      <c r="FZ1229" s="10"/>
      <c r="GA1229" s="10"/>
      <c r="GB1229" s="10"/>
      <c r="GC1229" s="10"/>
      <c r="GD1229" s="10"/>
      <c r="GE1229" s="10"/>
      <c r="GF1229" s="10"/>
      <c r="GG1229" s="10"/>
      <c r="GH1229" s="10"/>
      <c r="GI1229" s="10"/>
      <c r="GJ1229" s="10"/>
      <c r="GK1229" s="10"/>
      <c r="GL1229" s="10"/>
      <c r="GM1229" s="10"/>
      <c r="GN1229" s="10"/>
      <c r="GO1229" s="10"/>
      <c r="GP1229" s="10"/>
      <c r="GQ1229" s="10"/>
      <c r="GR1229" s="10"/>
      <c r="GS1229" s="10"/>
      <c r="GT1229" s="10"/>
      <c r="GU1229" s="10"/>
      <c r="GV1229" s="10"/>
      <c r="GW1229" s="10"/>
      <c r="GX1229" s="10"/>
      <c r="GY1229" s="10"/>
      <c r="GZ1229" s="10"/>
      <c r="HA1229" s="10"/>
      <c r="HB1229" s="10"/>
      <c r="HC1229" s="10"/>
      <c r="HD1229" s="10"/>
      <c r="HE1229" s="10"/>
      <c r="HF1229" s="10"/>
      <c r="HG1229" s="10"/>
      <c r="HH1229" s="10"/>
      <c r="HI1229" s="10"/>
      <c r="HJ1229" s="10"/>
      <c r="HK1229" s="10"/>
      <c r="HL1229" s="10"/>
      <c r="HM1229" s="10"/>
      <c r="HN1229" s="10"/>
      <c r="HO1229" s="10"/>
      <c r="HP1229" s="10"/>
      <c r="HQ1229" s="10"/>
      <c r="HR1229" s="10"/>
      <c r="HS1229" s="10"/>
      <c r="HT1229" s="10"/>
      <c r="HU1229" s="10"/>
      <c r="HV1229" s="10"/>
      <c r="HW1229" s="10"/>
      <c r="HX1229" s="10"/>
      <c r="HY1229" s="10"/>
      <c r="HZ1229" s="10"/>
      <c r="IA1229" s="10"/>
      <c r="IB1229" s="10"/>
      <c r="IC1229" s="10"/>
      <c r="ID1229" s="10"/>
      <c r="IE1229" s="10"/>
      <c r="IF1229" s="10"/>
      <c r="IG1229" s="10"/>
      <c r="IH1229" s="10"/>
      <c r="II1229" s="10"/>
      <c r="IJ1229" s="10"/>
      <c r="IK1229" s="10"/>
      <c r="IL1229" s="10"/>
      <c r="IM1229" s="10"/>
      <c r="IN1229" s="10"/>
      <c r="IO1229" s="10"/>
      <c r="IP1229" s="10"/>
      <c r="IQ1229" s="10"/>
      <c r="IR1229" s="10"/>
      <c r="IS1229" s="10"/>
      <c r="IT1229" s="10"/>
      <c r="IU1229" s="10"/>
      <c r="IV1229" s="10"/>
      <c r="IW1229" s="10"/>
      <c r="IX1229" s="10"/>
      <c r="IY1229" s="10"/>
      <c r="IZ1229" s="10"/>
      <c r="JA1229" s="10"/>
      <c r="JB1229" s="10"/>
      <c r="JC1229" s="10"/>
      <c r="JD1229" s="10"/>
      <c r="JE1229" s="10"/>
      <c r="JF1229" s="10"/>
      <c r="JG1229" s="10"/>
      <c r="JH1229" s="10"/>
      <c r="JI1229" s="10"/>
      <c r="JJ1229" s="10"/>
      <c r="JK1229" s="10"/>
      <c r="JL1229" s="10"/>
      <c r="JM1229" s="10"/>
      <c r="JN1229" s="10"/>
      <c r="JO1229" s="10"/>
      <c r="JP1229" s="10"/>
      <c r="JQ1229" s="10"/>
      <c r="JR1229" s="10"/>
      <c r="JS1229" s="10"/>
    </row>
    <row r="1230" spans="1:279" ht="15">
      <c r="A1230" s="82">
        <v>43433</v>
      </c>
      <c r="B1230" s="63" t="s">
        <v>130</v>
      </c>
      <c r="C1230" s="63">
        <v>300</v>
      </c>
      <c r="D1230" s="63">
        <v>1700</v>
      </c>
      <c r="E1230" s="63">
        <v>18</v>
      </c>
      <c r="F1230" s="63">
        <v>24</v>
      </c>
      <c r="G1230" s="63">
        <v>30</v>
      </c>
      <c r="H1230" s="63">
        <v>1800</v>
      </c>
      <c r="I1230" s="63">
        <v>1800</v>
      </c>
      <c r="J1230" s="63">
        <v>3600</v>
      </c>
      <c r="K1230" s="63" t="s">
        <v>116</v>
      </c>
      <c r="L1230" s="10"/>
      <c r="M1230" s="10"/>
      <c r="N1230" s="10"/>
      <c r="O1230" s="10"/>
      <c r="P1230" s="10"/>
      <c r="Q1230" s="10"/>
      <c r="R1230" s="10"/>
      <c r="S1230" s="10"/>
      <c r="T1230" s="10"/>
      <c r="U1230" s="10"/>
      <c r="V1230" s="10"/>
      <c r="W1230" s="10"/>
      <c r="X1230" s="10"/>
      <c r="Y1230" s="10"/>
      <c r="Z1230" s="10"/>
      <c r="AA1230" s="10"/>
      <c r="AB1230" s="10"/>
      <c r="AC1230" s="10"/>
      <c r="AD1230" s="10"/>
      <c r="AE1230" s="10"/>
      <c r="AF1230" s="10"/>
      <c r="AG1230" s="10"/>
      <c r="AH1230" s="10"/>
      <c r="AI1230" s="10"/>
      <c r="AJ1230" s="10"/>
      <c r="AK1230" s="10"/>
      <c r="AL1230" s="10"/>
      <c r="AM1230" s="10"/>
      <c r="AN1230" s="10"/>
      <c r="AO1230" s="10"/>
      <c r="AP1230" s="10"/>
      <c r="AQ1230" s="10"/>
      <c r="AR1230" s="10"/>
      <c r="AS1230" s="10"/>
      <c r="AT1230" s="10"/>
      <c r="AU1230" s="10"/>
      <c r="AV1230" s="10"/>
      <c r="AW1230" s="10"/>
      <c r="AX1230" s="10"/>
      <c r="AY1230" s="10"/>
      <c r="AZ1230" s="10"/>
      <c r="BA1230" s="10"/>
      <c r="BB1230" s="10"/>
      <c r="BC1230" s="10"/>
      <c r="BD1230" s="10"/>
      <c r="BE1230" s="10"/>
      <c r="BF1230" s="10"/>
      <c r="BG1230" s="10"/>
      <c r="BH1230" s="10"/>
      <c r="BI1230" s="10"/>
      <c r="BJ1230" s="10"/>
      <c r="BK1230" s="10"/>
      <c r="BL1230" s="10"/>
      <c r="BM1230" s="10"/>
      <c r="BN1230" s="10"/>
      <c r="BO1230" s="10"/>
      <c r="BP1230" s="10"/>
      <c r="BQ1230" s="10"/>
      <c r="BR1230" s="10"/>
      <c r="BS1230" s="10"/>
      <c r="BT1230" s="10"/>
      <c r="BU1230" s="10"/>
      <c r="BV1230" s="10"/>
      <c r="BW1230" s="10"/>
      <c r="BX1230" s="10"/>
      <c r="BY1230" s="10"/>
      <c r="BZ1230" s="10"/>
      <c r="CA1230" s="10"/>
      <c r="CB1230" s="10"/>
      <c r="CC1230" s="10"/>
      <c r="CD1230" s="10"/>
      <c r="CE1230" s="10"/>
      <c r="CF1230" s="10"/>
      <c r="CG1230" s="10"/>
      <c r="CH1230" s="10"/>
      <c r="CI1230" s="10"/>
      <c r="CJ1230" s="10"/>
      <c r="CK1230" s="10"/>
      <c r="CL1230" s="10"/>
      <c r="CM1230" s="10"/>
      <c r="CN1230" s="10"/>
      <c r="CO1230" s="10"/>
      <c r="CP1230" s="10"/>
      <c r="CQ1230" s="10"/>
      <c r="CR1230" s="10"/>
      <c r="CS1230" s="10"/>
      <c r="CT1230" s="10"/>
      <c r="CU1230" s="10"/>
      <c r="CV1230" s="10"/>
      <c r="CW1230" s="10"/>
      <c r="CX1230" s="10"/>
      <c r="CY1230" s="10"/>
      <c r="CZ1230" s="10"/>
      <c r="DA1230" s="10"/>
      <c r="DB1230" s="10"/>
      <c r="DC1230" s="10"/>
      <c r="DD1230" s="10"/>
      <c r="DE1230" s="10"/>
      <c r="DF1230" s="10"/>
      <c r="DG1230" s="10"/>
      <c r="DH1230" s="10"/>
      <c r="DI1230" s="10"/>
      <c r="DJ1230" s="10"/>
      <c r="DK1230" s="10"/>
      <c r="DL1230" s="10"/>
      <c r="DM1230" s="10"/>
      <c r="DN1230" s="10"/>
      <c r="DO1230" s="10"/>
      <c r="DP1230" s="10"/>
      <c r="DQ1230" s="10"/>
      <c r="DR1230" s="10"/>
      <c r="DS1230" s="10"/>
      <c r="DT1230" s="10"/>
      <c r="DU1230" s="10"/>
      <c r="DV1230" s="10"/>
      <c r="DW1230" s="10"/>
      <c r="DX1230" s="10"/>
      <c r="DY1230" s="10"/>
      <c r="DZ1230" s="10"/>
      <c r="EA1230" s="10"/>
      <c r="EB1230" s="10"/>
      <c r="EC1230" s="10"/>
      <c r="ED1230" s="10"/>
      <c r="EE1230" s="10"/>
      <c r="EF1230" s="10"/>
      <c r="EG1230" s="10"/>
      <c r="EH1230" s="10"/>
      <c r="EI1230" s="10"/>
      <c r="EJ1230" s="10"/>
      <c r="EK1230" s="10"/>
      <c r="EL1230" s="10"/>
      <c r="EM1230" s="10"/>
      <c r="EN1230" s="10"/>
      <c r="EO1230" s="10"/>
      <c r="EP1230" s="10"/>
      <c r="EQ1230" s="10"/>
      <c r="ER1230" s="10"/>
      <c r="ES1230" s="10"/>
      <c r="ET1230" s="10"/>
      <c r="EU1230" s="10"/>
      <c r="EV1230" s="10"/>
      <c r="EW1230" s="10"/>
      <c r="EX1230" s="10"/>
      <c r="EY1230" s="10"/>
      <c r="EZ1230" s="10"/>
      <c r="FA1230" s="10"/>
      <c r="FB1230" s="10"/>
      <c r="FC1230" s="10"/>
      <c r="FD1230" s="10"/>
      <c r="FE1230" s="10"/>
      <c r="FF1230" s="10"/>
      <c r="FG1230" s="10"/>
      <c r="FH1230" s="10"/>
      <c r="FI1230" s="10"/>
      <c r="FJ1230" s="10"/>
      <c r="FK1230" s="10"/>
      <c r="FL1230" s="10"/>
      <c r="FM1230" s="10"/>
      <c r="FN1230" s="10"/>
      <c r="FO1230" s="10"/>
      <c r="FP1230" s="10"/>
      <c r="FQ1230" s="10"/>
      <c r="FR1230" s="10"/>
      <c r="FS1230" s="10"/>
      <c r="FT1230" s="10"/>
      <c r="FU1230" s="10"/>
      <c r="FV1230" s="10"/>
      <c r="FW1230" s="10"/>
      <c r="FX1230" s="10"/>
      <c r="FY1230" s="10"/>
      <c r="FZ1230" s="10"/>
      <c r="GA1230" s="10"/>
      <c r="GB1230" s="10"/>
      <c r="GC1230" s="10"/>
      <c r="GD1230" s="10"/>
      <c r="GE1230" s="10"/>
      <c r="GF1230" s="10"/>
      <c r="GG1230" s="10"/>
      <c r="GH1230" s="10"/>
      <c r="GI1230" s="10"/>
      <c r="GJ1230" s="10"/>
      <c r="GK1230" s="10"/>
      <c r="GL1230" s="10"/>
      <c r="GM1230" s="10"/>
      <c r="GN1230" s="10"/>
      <c r="GO1230" s="10"/>
      <c r="GP1230" s="10"/>
      <c r="GQ1230" s="10"/>
      <c r="GR1230" s="10"/>
      <c r="GS1230" s="10"/>
      <c r="GT1230" s="10"/>
      <c r="GU1230" s="10"/>
      <c r="GV1230" s="10"/>
      <c r="GW1230" s="10"/>
      <c r="GX1230" s="10"/>
      <c r="GY1230" s="10"/>
      <c r="GZ1230" s="10"/>
      <c r="HA1230" s="10"/>
      <c r="HB1230" s="10"/>
      <c r="HC1230" s="10"/>
      <c r="HD1230" s="10"/>
      <c r="HE1230" s="10"/>
      <c r="HF1230" s="10"/>
      <c r="HG1230" s="10"/>
      <c r="HH1230" s="10"/>
      <c r="HI1230" s="10"/>
      <c r="HJ1230" s="10"/>
      <c r="HK1230" s="10"/>
      <c r="HL1230" s="10"/>
      <c r="HM1230" s="10"/>
      <c r="HN1230" s="10"/>
      <c r="HO1230" s="10"/>
      <c r="HP1230" s="10"/>
      <c r="HQ1230" s="10"/>
      <c r="HR1230" s="10"/>
      <c r="HS1230" s="10"/>
      <c r="HT1230" s="10"/>
      <c r="HU1230" s="10"/>
      <c r="HV1230" s="10"/>
      <c r="HW1230" s="10"/>
      <c r="HX1230" s="10"/>
      <c r="HY1230" s="10"/>
      <c r="HZ1230" s="10"/>
      <c r="IA1230" s="10"/>
      <c r="IB1230" s="10"/>
      <c r="IC1230" s="10"/>
      <c r="ID1230" s="10"/>
      <c r="IE1230" s="10"/>
      <c r="IF1230" s="10"/>
      <c r="IG1230" s="10"/>
      <c r="IH1230" s="10"/>
      <c r="II1230" s="10"/>
      <c r="IJ1230" s="10"/>
      <c r="IK1230" s="10"/>
      <c r="IL1230" s="10"/>
      <c r="IM1230" s="10"/>
      <c r="IN1230" s="10"/>
      <c r="IO1230" s="10"/>
      <c r="IP1230" s="10"/>
      <c r="IQ1230" s="10"/>
      <c r="IR1230" s="10"/>
      <c r="IS1230" s="10"/>
      <c r="IT1230" s="10"/>
      <c r="IU1230" s="10"/>
      <c r="IV1230" s="10"/>
      <c r="IW1230" s="10"/>
      <c r="IX1230" s="10"/>
      <c r="IY1230" s="10"/>
      <c r="IZ1230" s="10"/>
      <c r="JA1230" s="10"/>
      <c r="JB1230" s="10"/>
      <c r="JC1230" s="10"/>
      <c r="JD1230" s="10"/>
      <c r="JE1230" s="10"/>
      <c r="JF1230" s="10"/>
      <c r="JG1230" s="10"/>
      <c r="JH1230" s="10"/>
      <c r="JI1230" s="10"/>
      <c r="JJ1230" s="10"/>
      <c r="JK1230" s="10"/>
      <c r="JL1230" s="10"/>
      <c r="JM1230" s="10"/>
      <c r="JN1230" s="10"/>
      <c r="JO1230" s="10"/>
      <c r="JP1230" s="10"/>
      <c r="JQ1230" s="10"/>
      <c r="JR1230" s="10"/>
      <c r="JS1230" s="10"/>
    </row>
    <row r="1231" spans="1:279" ht="15">
      <c r="A1231" s="82">
        <v>43432</v>
      </c>
      <c r="B1231" s="81" t="s">
        <v>35</v>
      </c>
      <c r="C1231" s="81">
        <v>500</v>
      </c>
      <c r="D1231" s="81">
        <v>1160</v>
      </c>
      <c r="E1231" s="81">
        <v>15</v>
      </c>
      <c r="F1231" s="81">
        <v>19</v>
      </c>
      <c r="G1231" s="81">
        <v>24</v>
      </c>
      <c r="H1231" s="81">
        <v>0</v>
      </c>
      <c r="I1231" s="81">
        <v>0</v>
      </c>
      <c r="J1231" s="63">
        <v>0</v>
      </c>
      <c r="K1231" s="63" t="s">
        <v>113</v>
      </c>
      <c r="L1231" s="10"/>
      <c r="M1231" s="10"/>
      <c r="N1231" s="10"/>
      <c r="O1231" s="10"/>
      <c r="P1231" s="10"/>
      <c r="Q1231" s="10"/>
      <c r="R1231" s="10"/>
      <c r="S1231" s="10"/>
      <c r="T1231" s="10"/>
      <c r="U1231" s="10"/>
      <c r="V1231" s="10"/>
      <c r="W1231" s="10"/>
      <c r="X1231" s="10"/>
      <c r="Y1231" s="10"/>
      <c r="Z1231" s="10"/>
      <c r="AA1231" s="10"/>
      <c r="AB1231" s="10"/>
      <c r="AC1231" s="10"/>
      <c r="AD1231" s="10"/>
      <c r="AE1231" s="10"/>
      <c r="AF1231" s="10"/>
      <c r="AG1231" s="10"/>
      <c r="AH1231" s="10"/>
      <c r="AI1231" s="10"/>
      <c r="AJ1231" s="10"/>
      <c r="AK1231" s="10"/>
      <c r="AL1231" s="10"/>
      <c r="AM1231" s="10"/>
      <c r="AN1231" s="10"/>
      <c r="AO1231" s="10"/>
      <c r="AP1231" s="10"/>
      <c r="AQ1231" s="10"/>
      <c r="AR1231" s="10"/>
      <c r="AS1231" s="10"/>
      <c r="AT1231" s="10"/>
      <c r="AU1231" s="10"/>
      <c r="AV1231" s="10"/>
      <c r="AW1231" s="10"/>
      <c r="AX1231" s="10"/>
      <c r="AY1231" s="10"/>
      <c r="AZ1231" s="10"/>
      <c r="BA1231" s="10"/>
      <c r="BB1231" s="10"/>
      <c r="BC1231" s="10"/>
      <c r="BD1231" s="10"/>
      <c r="BE1231" s="10"/>
      <c r="BF1231" s="10"/>
      <c r="BG1231" s="10"/>
      <c r="BH1231" s="10"/>
      <c r="BI1231" s="10"/>
      <c r="BJ1231" s="10"/>
      <c r="BK1231" s="10"/>
      <c r="BL1231" s="10"/>
      <c r="BM1231" s="10"/>
      <c r="BN1231" s="10"/>
      <c r="BO1231" s="10"/>
      <c r="BP1231" s="10"/>
      <c r="BQ1231" s="10"/>
      <c r="BR1231" s="10"/>
      <c r="BS1231" s="10"/>
      <c r="BT1231" s="10"/>
      <c r="BU1231" s="10"/>
      <c r="BV1231" s="10"/>
      <c r="BW1231" s="10"/>
      <c r="BX1231" s="10"/>
      <c r="BY1231" s="10"/>
      <c r="BZ1231" s="10"/>
      <c r="CA1231" s="10"/>
      <c r="CB1231" s="10"/>
      <c r="CC1231" s="10"/>
      <c r="CD1231" s="10"/>
      <c r="CE1231" s="10"/>
      <c r="CF1231" s="10"/>
      <c r="CG1231" s="10"/>
      <c r="CH1231" s="10"/>
      <c r="CI1231" s="10"/>
      <c r="CJ1231" s="10"/>
      <c r="CK1231" s="10"/>
      <c r="CL1231" s="10"/>
      <c r="CM1231" s="10"/>
      <c r="CN1231" s="10"/>
      <c r="CO1231" s="10"/>
      <c r="CP1231" s="10"/>
      <c r="CQ1231" s="10"/>
      <c r="CR1231" s="10"/>
      <c r="CS1231" s="10"/>
      <c r="CT1231" s="10"/>
      <c r="CU1231" s="10"/>
      <c r="CV1231" s="10"/>
      <c r="CW1231" s="10"/>
      <c r="CX1231" s="10"/>
      <c r="CY1231" s="10"/>
      <c r="CZ1231" s="10"/>
      <c r="DA1231" s="10"/>
      <c r="DB1231" s="10"/>
      <c r="DC1231" s="10"/>
      <c r="DD1231" s="10"/>
      <c r="DE1231" s="10"/>
      <c r="DF1231" s="10"/>
      <c r="DG1231" s="10"/>
      <c r="DH1231" s="10"/>
      <c r="DI1231" s="10"/>
      <c r="DJ1231" s="10"/>
      <c r="DK1231" s="10"/>
      <c r="DL1231" s="10"/>
      <c r="DM1231" s="10"/>
      <c r="DN1231" s="10"/>
      <c r="DO1231" s="10"/>
      <c r="DP1231" s="10"/>
      <c r="DQ1231" s="10"/>
      <c r="DR1231" s="10"/>
      <c r="DS1231" s="10"/>
      <c r="DT1231" s="10"/>
      <c r="DU1231" s="10"/>
      <c r="DV1231" s="10"/>
      <c r="DW1231" s="10"/>
      <c r="DX1231" s="10"/>
      <c r="DY1231" s="10"/>
      <c r="DZ1231" s="10"/>
      <c r="EA1231" s="10"/>
      <c r="EB1231" s="10"/>
      <c r="EC1231" s="10"/>
      <c r="ED1231" s="10"/>
      <c r="EE1231" s="10"/>
      <c r="EF1231" s="10"/>
      <c r="EG1231" s="10"/>
      <c r="EH1231" s="10"/>
      <c r="EI1231" s="10"/>
      <c r="EJ1231" s="10"/>
      <c r="EK1231" s="10"/>
      <c r="EL1231" s="10"/>
      <c r="EM1231" s="10"/>
      <c r="EN1231" s="10"/>
      <c r="EO1231" s="10"/>
      <c r="EP1231" s="10"/>
      <c r="EQ1231" s="10"/>
      <c r="ER1231" s="10"/>
      <c r="ES1231" s="10"/>
      <c r="ET1231" s="10"/>
      <c r="EU1231" s="10"/>
      <c r="EV1231" s="10"/>
      <c r="EW1231" s="10"/>
      <c r="EX1231" s="10"/>
      <c r="EY1231" s="10"/>
      <c r="EZ1231" s="10"/>
      <c r="FA1231" s="10"/>
      <c r="FB1231" s="10"/>
      <c r="FC1231" s="10"/>
      <c r="FD1231" s="10"/>
      <c r="FE1231" s="10"/>
      <c r="FF1231" s="10"/>
      <c r="FG1231" s="10"/>
      <c r="FH1231" s="10"/>
      <c r="FI1231" s="10"/>
      <c r="FJ1231" s="10"/>
      <c r="FK1231" s="10"/>
      <c r="FL1231" s="10"/>
      <c r="FM1231" s="10"/>
      <c r="FN1231" s="10"/>
      <c r="FO1231" s="10"/>
      <c r="FP1231" s="10"/>
      <c r="FQ1231" s="10"/>
      <c r="FR1231" s="10"/>
      <c r="FS1231" s="10"/>
      <c r="FT1231" s="10"/>
      <c r="FU1231" s="10"/>
      <c r="FV1231" s="10"/>
      <c r="FW1231" s="10"/>
      <c r="FX1231" s="10"/>
      <c r="FY1231" s="10"/>
      <c r="FZ1231" s="10"/>
      <c r="GA1231" s="10"/>
      <c r="GB1231" s="10"/>
      <c r="GC1231" s="10"/>
      <c r="GD1231" s="10"/>
      <c r="GE1231" s="10"/>
      <c r="GF1231" s="10"/>
      <c r="GG1231" s="10"/>
      <c r="GH1231" s="10"/>
      <c r="GI1231" s="10"/>
      <c r="GJ1231" s="10"/>
      <c r="GK1231" s="10"/>
      <c r="GL1231" s="10"/>
      <c r="GM1231" s="10"/>
      <c r="GN1231" s="10"/>
      <c r="GO1231" s="10"/>
      <c r="GP1231" s="10"/>
      <c r="GQ1231" s="10"/>
      <c r="GR1231" s="10"/>
      <c r="GS1231" s="10"/>
      <c r="GT1231" s="10"/>
      <c r="GU1231" s="10"/>
      <c r="GV1231" s="10"/>
      <c r="GW1231" s="10"/>
      <c r="GX1231" s="10"/>
      <c r="GY1231" s="10"/>
      <c r="GZ1231" s="10"/>
      <c r="HA1231" s="10"/>
      <c r="HB1231" s="10"/>
      <c r="HC1231" s="10"/>
      <c r="HD1231" s="10"/>
      <c r="HE1231" s="10"/>
      <c r="HF1231" s="10"/>
      <c r="HG1231" s="10"/>
      <c r="HH1231" s="10"/>
      <c r="HI1231" s="10"/>
      <c r="HJ1231" s="10"/>
      <c r="HK1231" s="10"/>
      <c r="HL1231" s="10"/>
      <c r="HM1231" s="10"/>
      <c r="HN1231" s="10"/>
      <c r="HO1231" s="10"/>
      <c r="HP1231" s="10"/>
      <c r="HQ1231" s="10"/>
      <c r="HR1231" s="10"/>
      <c r="HS1231" s="10"/>
      <c r="HT1231" s="10"/>
      <c r="HU1231" s="10"/>
      <c r="HV1231" s="10"/>
      <c r="HW1231" s="10"/>
      <c r="HX1231" s="10"/>
      <c r="HY1231" s="10"/>
      <c r="HZ1231" s="10"/>
      <c r="IA1231" s="10"/>
      <c r="IB1231" s="10"/>
      <c r="IC1231" s="10"/>
      <c r="ID1231" s="10"/>
      <c r="IE1231" s="10"/>
      <c r="IF1231" s="10"/>
      <c r="IG1231" s="10"/>
      <c r="IH1231" s="10"/>
      <c r="II1231" s="10"/>
      <c r="IJ1231" s="10"/>
      <c r="IK1231" s="10"/>
      <c r="IL1231" s="10"/>
      <c r="IM1231" s="10"/>
      <c r="IN1231" s="10"/>
      <c r="IO1231" s="10"/>
      <c r="IP1231" s="10"/>
      <c r="IQ1231" s="10"/>
      <c r="IR1231" s="10"/>
      <c r="IS1231" s="10"/>
      <c r="IT1231" s="10"/>
      <c r="IU1231" s="10"/>
      <c r="IV1231" s="10"/>
      <c r="IW1231" s="10"/>
      <c r="IX1231" s="10"/>
      <c r="IY1231" s="10"/>
      <c r="IZ1231" s="10"/>
      <c r="JA1231" s="10"/>
      <c r="JB1231" s="10"/>
      <c r="JC1231" s="10"/>
      <c r="JD1231" s="10"/>
      <c r="JE1231" s="10"/>
      <c r="JF1231" s="10"/>
      <c r="JG1231" s="10"/>
      <c r="JH1231" s="10"/>
      <c r="JI1231" s="10"/>
      <c r="JJ1231" s="10"/>
      <c r="JK1231" s="10"/>
      <c r="JL1231" s="10"/>
      <c r="JM1231" s="10"/>
      <c r="JN1231" s="10"/>
      <c r="JO1231" s="10"/>
      <c r="JP1231" s="10"/>
      <c r="JQ1231" s="10"/>
      <c r="JR1231" s="10"/>
      <c r="JS1231" s="10"/>
    </row>
    <row r="1232" spans="1:279" ht="15">
      <c r="A1232" s="83">
        <v>43432</v>
      </c>
      <c r="B1232" s="81" t="s">
        <v>43</v>
      </c>
      <c r="C1232" s="81">
        <v>700</v>
      </c>
      <c r="D1232" s="81">
        <v>1010</v>
      </c>
      <c r="E1232" s="81">
        <v>14</v>
      </c>
      <c r="F1232" s="81">
        <v>17</v>
      </c>
      <c r="G1232" s="81">
        <v>21</v>
      </c>
      <c r="H1232" s="81">
        <v>2100</v>
      </c>
      <c r="I1232" s="81">
        <v>0</v>
      </c>
      <c r="J1232" s="63">
        <v>2100</v>
      </c>
      <c r="K1232" s="63" t="s">
        <v>116</v>
      </c>
      <c r="L1232" s="10"/>
      <c r="M1232" s="10"/>
      <c r="N1232" s="10"/>
      <c r="O1232" s="10"/>
      <c r="P1232" s="10"/>
      <c r="Q1232" s="10"/>
      <c r="R1232" s="10"/>
      <c r="S1232" s="10"/>
      <c r="T1232" s="10"/>
      <c r="U1232" s="10"/>
      <c r="V1232" s="10"/>
      <c r="W1232" s="10"/>
      <c r="X1232" s="10"/>
      <c r="Y1232" s="10"/>
      <c r="Z1232" s="10"/>
      <c r="AA1232" s="10"/>
      <c r="AB1232" s="10"/>
      <c r="AC1232" s="10"/>
      <c r="AD1232" s="10"/>
      <c r="AE1232" s="10"/>
      <c r="AF1232" s="10"/>
      <c r="AG1232" s="10"/>
      <c r="AH1232" s="10"/>
      <c r="AI1232" s="10"/>
      <c r="AJ1232" s="10"/>
      <c r="AK1232" s="10"/>
      <c r="AL1232" s="10"/>
      <c r="AM1232" s="10"/>
      <c r="AN1232" s="10"/>
      <c r="AO1232" s="10"/>
      <c r="AP1232" s="10"/>
      <c r="AQ1232" s="10"/>
      <c r="AR1232" s="10"/>
      <c r="AS1232" s="10"/>
      <c r="AT1232" s="10"/>
      <c r="AU1232" s="10"/>
      <c r="AV1232" s="10"/>
      <c r="AW1232" s="10"/>
      <c r="AX1232" s="10"/>
      <c r="AY1232" s="10"/>
      <c r="AZ1232" s="10"/>
      <c r="BA1232" s="10"/>
      <c r="BB1232" s="10"/>
      <c r="BC1232" s="10"/>
      <c r="BD1232" s="10"/>
      <c r="BE1232" s="10"/>
      <c r="BF1232" s="10"/>
      <c r="BG1232" s="10"/>
      <c r="BH1232" s="10"/>
      <c r="BI1232" s="10"/>
      <c r="BJ1232" s="10"/>
      <c r="BK1232" s="10"/>
      <c r="BL1232" s="10"/>
      <c r="BM1232" s="10"/>
      <c r="BN1232" s="10"/>
      <c r="BO1232" s="10"/>
      <c r="BP1232" s="10"/>
      <c r="BQ1232" s="10"/>
      <c r="BR1232" s="10"/>
      <c r="BS1232" s="10"/>
      <c r="BT1232" s="10"/>
      <c r="BU1232" s="10"/>
      <c r="BV1232" s="10"/>
      <c r="BW1232" s="10"/>
      <c r="BX1232" s="10"/>
      <c r="BY1232" s="10"/>
      <c r="BZ1232" s="10"/>
      <c r="CA1232" s="10"/>
      <c r="CB1232" s="10"/>
      <c r="CC1232" s="10"/>
      <c r="CD1232" s="10"/>
      <c r="CE1232" s="10"/>
      <c r="CF1232" s="10"/>
      <c r="CG1232" s="10"/>
      <c r="CH1232" s="10"/>
      <c r="CI1232" s="10"/>
      <c r="CJ1232" s="10"/>
      <c r="CK1232" s="10"/>
      <c r="CL1232" s="10"/>
      <c r="CM1232" s="10"/>
      <c r="CN1232" s="10"/>
      <c r="CO1232" s="10"/>
      <c r="CP1232" s="10"/>
      <c r="CQ1232" s="10"/>
      <c r="CR1232" s="10"/>
      <c r="CS1232" s="10"/>
      <c r="CT1232" s="10"/>
      <c r="CU1232" s="10"/>
      <c r="CV1232" s="10"/>
      <c r="CW1232" s="10"/>
      <c r="CX1232" s="10"/>
      <c r="CY1232" s="10"/>
      <c r="CZ1232" s="10"/>
      <c r="DA1232" s="10"/>
      <c r="DB1232" s="10"/>
      <c r="DC1232" s="10"/>
      <c r="DD1232" s="10"/>
      <c r="DE1232" s="10"/>
      <c r="DF1232" s="10"/>
      <c r="DG1232" s="10"/>
      <c r="DH1232" s="10"/>
      <c r="DI1232" s="10"/>
      <c r="DJ1232" s="10"/>
      <c r="DK1232" s="10"/>
      <c r="DL1232" s="10"/>
      <c r="DM1232" s="10"/>
      <c r="DN1232" s="10"/>
      <c r="DO1232" s="10"/>
      <c r="DP1232" s="10"/>
      <c r="DQ1232" s="10"/>
      <c r="DR1232" s="10"/>
      <c r="DS1232" s="10"/>
      <c r="DT1232" s="10"/>
      <c r="DU1232" s="10"/>
      <c r="DV1232" s="10"/>
      <c r="DW1232" s="10"/>
      <c r="DX1232" s="10"/>
      <c r="DY1232" s="10"/>
      <c r="DZ1232" s="10"/>
      <c r="EA1232" s="10"/>
      <c r="EB1232" s="10"/>
      <c r="EC1232" s="10"/>
      <c r="ED1232" s="10"/>
      <c r="EE1232" s="10"/>
      <c r="EF1232" s="10"/>
      <c r="EG1232" s="10"/>
      <c r="EH1232" s="10"/>
      <c r="EI1232" s="10"/>
      <c r="EJ1232" s="10"/>
      <c r="EK1232" s="10"/>
      <c r="EL1232" s="10"/>
      <c r="EM1232" s="10"/>
      <c r="EN1232" s="10"/>
      <c r="EO1232" s="10"/>
      <c r="EP1232" s="10"/>
      <c r="EQ1232" s="10"/>
      <c r="ER1232" s="10"/>
      <c r="ES1232" s="10"/>
      <c r="ET1232" s="10"/>
      <c r="EU1232" s="10"/>
      <c r="EV1232" s="10"/>
      <c r="EW1232" s="10"/>
      <c r="EX1232" s="10"/>
      <c r="EY1232" s="10"/>
      <c r="EZ1232" s="10"/>
      <c r="FA1232" s="10"/>
      <c r="FB1232" s="10"/>
      <c r="FC1232" s="10"/>
      <c r="FD1232" s="10"/>
      <c r="FE1232" s="10"/>
      <c r="FF1232" s="10"/>
      <c r="FG1232" s="10"/>
      <c r="FH1232" s="10"/>
      <c r="FI1232" s="10"/>
      <c r="FJ1232" s="10"/>
      <c r="FK1232" s="10"/>
      <c r="FL1232" s="10"/>
      <c r="FM1232" s="10"/>
      <c r="FN1232" s="10"/>
      <c r="FO1232" s="10"/>
      <c r="FP1232" s="10"/>
      <c r="FQ1232" s="10"/>
      <c r="FR1232" s="10"/>
      <c r="FS1232" s="10"/>
      <c r="FT1232" s="10"/>
      <c r="FU1232" s="10"/>
      <c r="FV1232" s="10"/>
      <c r="FW1232" s="10"/>
      <c r="FX1232" s="10"/>
      <c r="FY1232" s="10"/>
      <c r="FZ1232" s="10"/>
      <c r="GA1232" s="10"/>
      <c r="GB1232" s="10"/>
      <c r="GC1232" s="10"/>
      <c r="GD1232" s="10"/>
      <c r="GE1232" s="10"/>
      <c r="GF1232" s="10"/>
      <c r="GG1232" s="10"/>
      <c r="GH1232" s="10"/>
      <c r="GI1232" s="10"/>
      <c r="GJ1232" s="10"/>
      <c r="GK1232" s="10"/>
      <c r="GL1232" s="10"/>
      <c r="GM1232" s="10"/>
      <c r="GN1232" s="10"/>
      <c r="GO1232" s="10"/>
      <c r="GP1232" s="10"/>
      <c r="GQ1232" s="10"/>
      <c r="GR1232" s="10"/>
      <c r="GS1232" s="10"/>
      <c r="GT1232" s="10"/>
      <c r="GU1232" s="10"/>
      <c r="GV1232" s="10"/>
      <c r="GW1232" s="10"/>
      <c r="GX1232" s="10"/>
      <c r="GY1232" s="10"/>
      <c r="GZ1232" s="10"/>
      <c r="HA1232" s="10"/>
      <c r="HB1232" s="10"/>
      <c r="HC1232" s="10"/>
      <c r="HD1232" s="10"/>
      <c r="HE1232" s="10"/>
      <c r="HF1232" s="10"/>
      <c r="HG1232" s="10"/>
      <c r="HH1232" s="10"/>
      <c r="HI1232" s="10"/>
      <c r="HJ1232" s="10"/>
      <c r="HK1232" s="10"/>
      <c r="HL1232" s="10"/>
      <c r="HM1232" s="10"/>
      <c r="HN1232" s="10"/>
      <c r="HO1232" s="10"/>
      <c r="HP1232" s="10"/>
      <c r="HQ1232" s="10"/>
      <c r="HR1232" s="10"/>
      <c r="HS1232" s="10"/>
      <c r="HT1232" s="10"/>
      <c r="HU1232" s="10"/>
      <c r="HV1232" s="10"/>
      <c r="HW1232" s="10"/>
      <c r="HX1232" s="10"/>
      <c r="HY1232" s="10"/>
      <c r="HZ1232" s="10"/>
      <c r="IA1232" s="10"/>
      <c r="IB1232" s="10"/>
      <c r="IC1232" s="10"/>
      <c r="ID1232" s="10"/>
      <c r="IE1232" s="10"/>
      <c r="IF1232" s="10"/>
      <c r="IG1232" s="10"/>
      <c r="IH1232" s="10"/>
      <c r="II1232" s="10"/>
      <c r="IJ1232" s="10"/>
      <c r="IK1232" s="10"/>
      <c r="IL1232" s="10"/>
      <c r="IM1232" s="10"/>
      <c r="IN1232" s="10"/>
      <c r="IO1232" s="10"/>
      <c r="IP1232" s="10"/>
      <c r="IQ1232" s="10"/>
      <c r="IR1232" s="10"/>
      <c r="IS1232" s="10"/>
      <c r="IT1232" s="10"/>
      <c r="IU1232" s="10"/>
      <c r="IV1232" s="10"/>
      <c r="IW1232" s="10"/>
      <c r="IX1232" s="10"/>
      <c r="IY1232" s="10"/>
      <c r="IZ1232" s="10"/>
      <c r="JA1232" s="10"/>
      <c r="JB1232" s="10"/>
      <c r="JC1232" s="10"/>
      <c r="JD1232" s="10"/>
      <c r="JE1232" s="10"/>
      <c r="JF1232" s="10"/>
      <c r="JG1232" s="10"/>
      <c r="JH1232" s="10"/>
      <c r="JI1232" s="10"/>
      <c r="JJ1232" s="10"/>
      <c r="JK1232" s="10"/>
      <c r="JL1232" s="10"/>
      <c r="JM1232" s="10"/>
      <c r="JN1232" s="10"/>
      <c r="JO1232" s="10"/>
      <c r="JP1232" s="10"/>
      <c r="JQ1232" s="10"/>
      <c r="JR1232" s="10"/>
      <c r="JS1232" s="10"/>
    </row>
    <row r="1233" spans="1:279" ht="15">
      <c r="A1233" s="83">
        <v>43431</v>
      </c>
      <c r="B1233" s="81" t="s">
        <v>46</v>
      </c>
      <c r="C1233" s="81">
        <v>250</v>
      </c>
      <c r="D1233" s="81">
        <v>2550</v>
      </c>
      <c r="E1233" s="81">
        <v>62</v>
      </c>
      <c r="F1233" s="81">
        <v>70</v>
      </c>
      <c r="G1233" s="81">
        <v>78</v>
      </c>
      <c r="H1233" s="81">
        <v>0</v>
      </c>
      <c r="I1233" s="81">
        <v>0</v>
      </c>
      <c r="J1233" s="63">
        <v>0</v>
      </c>
      <c r="K1233" s="63" t="s">
        <v>113</v>
      </c>
      <c r="L1233" s="10"/>
      <c r="M1233" s="10"/>
      <c r="N1233" s="10"/>
      <c r="O1233" s="10"/>
      <c r="P1233" s="10"/>
      <c r="Q1233" s="10"/>
      <c r="R1233" s="10"/>
      <c r="S1233" s="10"/>
      <c r="T1233" s="10"/>
      <c r="U1233" s="10"/>
      <c r="V1233" s="10"/>
      <c r="W1233" s="10"/>
      <c r="X1233" s="10"/>
      <c r="Y1233" s="10"/>
      <c r="Z1233" s="10"/>
      <c r="AA1233" s="10"/>
      <c r="AB1233" s="10"/>
      <c r="AC1233" s="10"/>
      <c r="AD1233" s="10"/>
      <c r="AE1233" s="10"/>
      <c r="AF1233" s="10"/>
      <c r="AG1233" s="10"/>
      <c r="AH1233" s="10"/>
      <c r="AI1233" s="10"/>
      <c r="AJ1233" s="10"/>
      <c r="AK1233" s="10"/>
      <c r="AL1233" s="10"/>
      <c r="AM1233" s="10"/>
      <c r="AN1233" s="10"/>
      <c r="AO1233" s="10"/>
      <c r="AP1233" s="10"/>
      <c r="AQ1233" s="10"/>
      <c r="AR1233" s="10"/>
      <c r="AS1233" s="10"/>
      <c r="AT1233" s="10"/>
      <c r="AU1233" s="10"/>
      <c r="AV1233" s="10"/>
      <c r="AW1233" s="10"/>
      <c r="AX1233" s="10"/>
      <c r="AY1233" s="10"/>
      <c r="AZ1233" s="10"/>
      <c r="BA1233" s="10"/>
      <c r="BB1233" s="10"/>
      <c r="BC1233" s="10"/>
      <c r="BD1233" s="10"/>
      <c r="BE1233" s="10"/>
      <c r="BF1233" s="10"/>
      <c r="BG1233" s="10"/>
      <c r="BH1233" s="10"/>
      <c r="BI1233" s="10"/>
      <c r="BJ1233" s="10"/>
      <c r="BK1233" s="10"/>
      <c r="BL1233" s="10"/>
      <c r="BM1233" s="10"/>
      <c r="BN1233" s="10"/>
      <c r="BO1233" s="10"/>
      <c r="BP1233" s="10"/>
      <c r="BQ1233" s="10"/>
      <c r="BR1233" s="10"/>
      <c r="BS1233" s="10"/>
      <c r="BT1233" s="10"/>
      <c r="BU1233" s="10"/>
      <c r="BV1233" s="10"/>
      <c r="BW1233" s="10"/>
      <c r="BX1233" s="10"/>
      <c r="BY1233" s="10"/>
      <c r="BZ1233" s="10"/>
      <c r="CA1233" s="10"/>
      <c r="CB1233" s="10"/>
      <c r="CC1233" s="10"/>
      <c r="CD1233" s="10"/>
      <c r="CE1233" s="10"/>
      <c r="CF1233" s="10"/>
      <c r="CG1233" s="10"/>
      <c r="CH1233" s="10"/>
      <c r="CI1233" s="10"/>
      <c r="CJ1233" s="10"/>
      <c r="CK1233" s="10"/>
      <c r="CL1233" s="10"/>
      <c r="CM1233" s="10"/>
      <c r="CN1233" s="10"/>
      <c r="CO1233" s="10"/>
      <c r="CP1233" s="10"/>
      <c r="CQ1233" s="10"/>
      <c r="CR1233" s="10"/>
      <c r="CS1233" s="10"/>
      <c r="CT1233" s="10"/>
      <c r="CU1233" s="10"/>
      <c r="CV1233" s="10"/>
      <c r="CW1233" s="10"/>
      <c r="CX1233" s="10"/>
      <c r="CY1233" s="10"/>
      <c r="CZ1233" s="10"/>
      <c r="DA1233" s="10"/>
      <c r="DB1233" s="10"/>
      <c r="DC1233" s="10"/>
      <c r="DD1233" s="10"/>
      <c r="DE1233" s="10"/>
      <c r="DF1233" s="10"/>
      <c r="DG1233" s="10"/>
      <c r="DH1233" s="10"/>
      <c r="DI1233" s="10"/>
      <c r="DJ1233" s="10"/>
      <c r="DK1233" s="10"/>
      <c r="DL1233" s="10"/>
      <c r="DM1233" s="10"/>
      <c r="DN1233" s="10"/>
      <c r="DO1233" s="10"/>
      <c r="DP1233" s="10"/>
      <c r="DQ1233" s="10"/>
      <c r="DR1233" s="10"/>
      <c r="DS1233" s="10"/>
      <c r="DT1233" s="10"/>
      <c r="DU1233" s="10"/>
      <c r="DV1233" s="10"/>
      <c r="DW1233" s="10"/>
      <c r="DX1233" s="10"/>
      <c r="DY1233" s="10"/>
      <c r="DZ1233" s="10"/>
      <c r="EA1233" s="10"/>
      <c r="EB1233" s="10"/>
      <c r="EC1233" s="10"/>
      <c r="ED1233" s="10"/>
      <c r="EE1233" s="10"/>
      <c r="EF1233" s="10"/>
      <c r="EG1233" s="10"/>
      <c r="EH1233" s="10"/>
      <c r="EI1233" s="10"/>
      <c r="EJ1233" s="10"/>
      <c r="EK1233" s="10"/>
      <c r="EL1233" s="10"/>
      <c r="EM1233" s="10"/>
      <c r="EN1233" s="10"/>
      <c r="EO1233" s="10"/>
      <c r="EP1233" s="10"/>
      <c r="EQ1233" s="10"/>
      <c r="ER1233" s="10"/>
      <c r="ES1233" s="10"/>
      <c r="ET1233" s="10"/>
      <c r="EU1233" s="10"/>
      <c r="EV1233" s="10"/>
      <c r="EW1233" s="10"/>
      <c r="EX1233" s="10"/>
      <c r="EY1233" s="10"/>
      <c r="EZ1233" s="10"/>
      <c r="FA1233" s="10"/>
      <c r="FB1233" s="10"/>
      <c r="FC1233" s="10"/>
      <c r="FD1233" s="10"/>
      <c r="FE1233" s="10"/>
      <c r="FF1233" s="10"/>
      <c r="FG1233" s="10"/>
      <c r="FH1233" s="10"/>
      <c r="FI1233" s="10"/>
      <c r="FJ1233" s="10"/>
      <c r="FK1233" s="10"/>
      <c r="FL1233" s="10"/>
      <c r="FM1233" s="10"/>
      <c r="FN1233" s="10"/>
      <c r="FO1233" s="10"/>
      <c r="FP1233" s="10"/>
      <c r="FQ1233" s="10"/>
      <c r="FR1233" s="10"/>
      <c r="FS1233" s="10"/>
      <c r="FT1233" s="10"/>
      <c r="FU1233" s="10"/>
      <c r="FV1233" s="10"/>
      <c r="FW1233" s="10"/>
      <c r="FX1233" s="10"/>
      <c r="FY1233" s="10"/>
      <c r="FZ1233" s="10"/>
      <c r="GA1233" s="10"/>
      <c r="GB1233" s="10"/>
      <c r="GC1233" s="10"/>
      <c r="GD1233" s="10"/>
      <c r="GE1233" s="10"/>
      <c r="GF1233" s="10"/>
      <c r="GG1233" s="10"/>
      <c r="GH1233" s="10"/>
      <c r="GI1233" s="10"/>
      <c r="GJ1233" s="10"/>
      <c r="GK1233" s="10"/>
      <c r="GL1233" s="10"/>
      <c r="GM1233" s="10"/>
      <c r="GN1233" s="10"/>
      <c r="GO1233" s="10"/>
      <c r="GP1233" s="10"/>
      <c r="GQ1233" s="10"/>
      <c r="GR1233" s="10"/>
      <c r="GS1233" s="10"/>
      <c r="GT1233" s="10"/>
      <c r="GU1233" s="10"/>
      <c r="GV1233" s="10"/>
      <c r="GW1233" s="10"/>
      <c r="GX1233" s="10"/>
      <c r="GY1233" s="10"/>
      <c r="GZ1233" s="10"/>
      <c r="HA1233" s="10"/>
      <c r="HB1233" s="10"/>
      <c r="HC1233" s="10"/>
      <c r="HD1233" s="10"/>
      <c r="HE1233" s="10"/>
      <c r="HF1233" s="10"/>
      <c r="HG1233" s="10"/>
      <c r="HH1233" s="10"/>
      <c r="HI1233" s="10"/>
      <c r="HJ1233" s="10"/>
      <c r="HK1233" s="10"/>
      <c r="HL1233" s="10"/>
      <c r="HM1233" s="10"/>
      <c r="HN1233" s="10"/>
      <c r="HO1233" s="10"/>
      <c r="HP1233" s="10"/>
      <c r="HQ1233" s="10"/>
      <c r="HR1233" s="10"/>
      <c r="HS1233" s="10"/>
      <c r="HT1233" s="10"/>
      <c r="HU1233" s="10"/>
      <c r="HV1233" s="10"/>
      <c r="HW1233" s="10"/>
      <c r="HX1233" s="10"/>
      <c r="HY1233" s="10"/>
      <c r="HZ1233" s="10"/>
      <c r="IA1233" s="10"/>
      <c r="IB1233" s="10"/>
      <c r="IC1233" s="10"/>
      <c r="ID1233" s="10"/>
      <c r="IE1233" s="10"/>
      <c r="IF1233" s="10"/>
      <c r="IG1233" s="10"/>
      <c r="IH1233" s="10"/>
      <c r="II1233" s="10"/>
      <c r="IJ1233" s="10"/>
      <c r="IK1233" s="10"/>
      <c r="IL1233" s="10"/>
      <c r="IM1233" s="10"/>
      <c r="IN1233" s="10"/>
      <c r="IO1233" s="10"/>
      <c r="IP1233" s="10"/>
      <c r="IQ1233" s="10"/>
      <c r="IR1233" s="10"/>
      <c r="IS1233" s="10"/>
      <c r="IT1233" s="10"/>
      <c r="IU1233" s="10"/>
      <c r="IV1233" s="10"/>
      <c r="IW1233" s="10"/>
      <c r="IX1233" s="10"/>
      <c r="IY1233" s="10"/>
      <c r="IZ1233" s="10"/>
      <c r="JA1233" s="10"/>
      <c r="JB1233" s="10"/>
      <c r="JC1233" s="10"/>
      <c r="JD1233" s="10"/>
      <c r="JE1233" s="10"/>
      <c r="JF1233" s="10"/>
      <c r="JG1233" s="10"/>
      <c r="JH1233" s="10"/>
      <c r="JI1233" s="10"/>
      <c r="JJ1233" s="10"/>
      <c r="JK1233" s="10"/>
      <c r="JL1233" s="10"/>
      <c r="JM1233" s="10"/>
      <c r="JN1233" s="10"/>
      <c r="JO1233" s="10"/>
      <c r="JP1233" s="10"/>
      <c r="JQ1233" s="10"/>
      <c r="JR1233" s="10"/>
      <c r="JS1233" s="10"/>
    </row>
    <row r="1234" spans="1:279" ht="15">
      <c r="A1234" s="83">
        <v>43431</v>
      </c>
      <c r="B1234" s="81" t="s">
        <v>47</v>
      </c>
      <c r="C1234" s="81">
        <v>600</v>
      </c>
      <c r="D1234" s="81">
        <v>1340</v>
      </c>
      <c r="E1234" s="81">
        <v>16</v>
      </c>
      <c r="F1234" s="81">
        <v>20</v>
      </c>
      <c r="G1234" s="81">
        <v>24</v>
      </c>
      <c r="H1234" s="81">
        <v>2400</v>
      </c>
      <c r="I1234" s="81">
        <v>0</v>
      </c>
      <c r="J1234" s="63">
        <v>2400</v>
      </c>
      <c r="K1234" s="63" t="s">
        <v>116</v>
      </c>
      <c r="L1234" s="10"/>
      <c r="M1234" s="10"/>
      <c r="N1234" s="10"/>
      <c r="O1234" s="10"/>
      <c r="P1234" s="10"/>
      <c r="Q1234" s="10"/>
      <c r="R1234" s="10"/>
      <c r="S1234" s="10"/>
      <c r="T1234" s="10"/>
      <c r="U1234" s="10"/>
      <c r="V1234" s="10"/>
      <c r="W1234" s="10"/>
      <c r="X1234" s="10"/>
      <c r="Y1234" s="10"/>
      <c r="Z1234" s="10"/>
      <c r="AA1234" s="10"/>
      <c r="AB1234" s="10"/>
      <c r="AC1234" s="10"/>
      <c r="AD1234" s="10"/>
      <c r="AE1234" s="10"/>
      <c r="AF1234" s="10"/>
      <c r="AG1234" s="10"/>
      <c r="AH1234" s="10"/>
      <c r="AI1234" s="10"/>
      <c r="AJ1234" s="10"/>
      <c r="AK1234" s="10"/>
      <c r="AL1234" s="10"/>
      <c r="AM1234" s="10"/>
      <c r="AN1234" s="10"/>
      <c r="AO1234" s="10"/>
      <c r="AP1234" s="10"/>
      <c r="AQ1234" s="10"/>
      <c r="AR1234" s="10"/>
      <c r="AS1234" s="10"/>
      <c r="AT1234" s="10"/>
      <c r="AU1234" s="10"/>
      <c r="AV1234" s="10"/>
      <c r="AW1234" s="10"/>
      <c r="AX1234" s="10"/>
      <c r="AY1234" s="10"/>
      <c r="AZ1234" s="10"/>
      <c r="BA1234" s="10"/>
      <c r="BB1234" s="10"/>
      <c r="BC1234" s="10"/>
      <c r="BD1234" s="10"/>
      <c r="BE1234" s="10"/>
      <c r="BF1234" s="10"/>
      <c r="BG1234" s="10"/>
      <c r="BH1234" s="10"/>
      <c r="BI1234" s="10"/>
      <c r="BJ1234" s="10"/>
      <c r="BK1234" s="10"/>
      <c r="BL1234" s="10"/>
      <c r="BM1234" s="10"/>
      <c r="BN1234" s="10"/>
      <c r="BO1234" s="10"/>
      <c r="BP1234" s="10"/>
      <c r="BQ1234" s="10"/>
      <c r="BR1234" s="10"/>
      <c r="BS1234" s="10"/>
      <c r="BT1234" s="10"/>
      <c r="BU1234" s="10"/>
      <c r="BV1234" s="10"/>
      <c r="BW1234" s="10"/>
      <c r="BX1234" s="10"/>
      <c r="BY1234" s="10"/>
      <c r="BZ1234" s="10"/>
      <c r="CA1234" s="10"/>
      <c r="CB1234" s="10"/>
      <c r="CC1234" s="10"/>
      <c r="CD1234" s="10"/>
      <c r="CE1234" s="10"/>
      <c r="CF1234" s="10"/>
      <c r="CG1234" s="10"/>
      <c r="CH1234" s="10"/>
      <c r="CI1234" s="10"/>
      <c r="CJ1234" s="10"/>
      <c r="CK1234" s="10"/>
      <c r="CL1234" s="10"/>
      <c r="CM1234" s="10"/>
      <c r="CN1234" s="10"/>
      <c r="CO1234" s="10"/>
      <c r="CP1234" s="10"/>
      <c r="CQ1234" s="10"/>
      <c r="CR1234" s="10"/>
      <c r="CS1234" s="10"/>
      <c r="CT1234" s="10"/>
      <c r="CU1234" s="10"/>
      <c r="CV1234" s="10"/>
      <c r="CW1234" s="10"/>
      <c r="CX1234" s="10"/>
      <c r="CY1234" s="10"/>
      <c r="CZ1234" s="10"/>
      <c r="DA1234" s="10"/>
      <c r="DB1234" s="10"/>
      <c r="DC1234" s="10"/>
      <c r="DD1234" s="10"/>
      <c r="DE1234" s="10"/>
      <c r="DF1234" s="10"/>
      <c r="DG1234" s="10"/>
      <c r="DH1234" s="10"/>
      <c r="DI1234" s="10"/>
      <c r="DJ1234" s="10"/>
      <c r="DK1234" s="10"/>
      <c r="DL1234" s="10"/>
      <c r="DM1234" s="10"/>
      <c r="DN1234" s="10"/>
      <c r="DO1234" s="10"/>
      <c r="DP1234" s="10"/>
      <c r="DQ1234" s="10"/>
      <c r="DR1234" s="10"/>
      <c r="DS1234" s="10"/>
      <c r="DT1234" s="10"/>
      <c r="DU1234" s="10"/>
      <c r="DV1234" s="10"/>
      <c r="DW1234" s="10"/>
      <c r="DX1234" s="10"/>
      <c r="DY1234" s="10"/>
      <c r="DZ1234" s="10"/>
      <c r="EA1234" s="10"/>
      <c r="EB1234" s="10"/>
      <c r="EC1234" s="10"/>
      <c r="ED1234" s="10"/>
      <c r="EE1234" s="10"/>
      <c r="EF1234" s="10"/>
      <c r="EG1234" s="10"/>
      <c r="EH1234" s="10"/>
      <c r="EI1234" s="10"/>
      <c r="EJ1234" s="10"/>
      <c r="EK1234" s="10"/>
      <c r="EL1234" s="10"/>
      <c r="EM1234" s="10"/>
      <c r="EN1234" s="10"/>
      <c r="EO1234" s="10"/>
      <c r="EP1234" s="10"/>
      <c r="EQ1234" s="10"/>
      <c r="ER1234" s="10"/>
      <c r="ES1234" s="10"/>
      <c r="ET1234" s="10"/>
      <c r="EU1234" s="10"/>
      <c r="EV1234" s="10"/>
      <c r="EW1234" s="10"/>
      <c r="EX1234" s="10"/>
      <c r="EY1234" s="10"/>
      <c r="EZ1234" s="10"/>
      <c r="FA1234" s="10"/>
      <c r="FB1234" s="10"/>
      <c r="FC1234" s="10"/>
      <c r="FD1234" s="10"/>
      <c r="FE1234" s="10"/>
      <c r="FF1234" s="10"/>
      <c r="FG1234" s="10"/>
      <c r="FH1234" s="10"/>
      <c r="FI1234" s="10"/>
      <c r="FJ1234" s="10"/>
      <c r="FK1234" s="10"/>
      <c r="FL1234" s="10"/>
      <c r="FM1234" s="10"/>
      <c r="FN1234" s="10"/>
      <c r="FO1234" s="10"/>
      <c r="FP1234" s="10"/>
      <c r="FQ1234" s="10"/>
      <c r="FR1234" s="10"/>
      <c r="FS1234" s="10"/>
      <c r="FT1234" s="10"/>
      <c r="FU1234" s="10"/>
      <c r="FV1234" s="10"/>
      <c r="FW1234" s="10"/>
      <c r="FX1234" s="10"/>
      <c r="FY1234" s="10"/>
      <c r="FZ1234" s="10"/>
      <c r="GA1234" s="10"/>
      <c r="GB1234" s="10"/>
      <c r="GC1234" s="10"/>
      <c r="GD1234" s="10"/>
      <c r="GE1234" s="10"/>
      <c r="GF1234" s="10"/>
      <c r="GG1234" s="10"/>
      <c r="GH1234" s="10"/>
      <c r="GI1234" s="10"/>
      <c r="GJ1234" s="10"/>
      <c r="GK1234" s="10"/>
      <c r="GL1234" s="10"/>
      <c r="GM1234" s="10"/>
      <c r="GN1234" s="10"/>
      <c r="GO1234" s="10"/>
      <c r="GP1234" s="10"/>
      <c r="GQ1234" s="10"/>
      <c r="GR1234" s="10"/>
      <c r="GS1234" s="10"/>
      <c r="GT1234" s="10"/>
      <c r="GU1234" s="10"/>
      <c r="GV1234" s="10"/>
      <c r="GW1234" s="10"/>
      <c r="GX1234" s="10"/>
      <c r="GY1234" s="10"/>
      <c r="GZ1234" s="10"/>
      <c r="HA1234" s="10"/>
      <c r="HB1234" s="10"/>
      <c r="HC1234" s="10"/>
      <c r="HD1234" s="10"/>
      <c r="HE1234" s="10"/>
      <c r="HF1234" s="10"/>
      <c r="HG1234" s="10"/>
      <c r="HH1234" s="10"/>
      <c r="HI1234" s="10"/>
      <c r="HJ1234" s="10"/>
      <c r="HK1234" s="10"/>
      <c r="HL1234" s="10"/>
      <c r="HM1234" s="10"/>
      <c r="HN1234" s="10"/>
      <c r="HO1234" s="10"/>
      <c r="HP1234" s="10"/>
      <c r="HQ1234" s="10"/>
      <c r="HR1234" s="10"/>
      <c r="HS1234" s="10"/>
      <c r="HT1234" s="10"/>
      <c r="HU1234" s="10"/>
      <c r="HV1234" s="10"/>
      <c r="HW1234" s="10"/>
      <c r="HX1234" s="10"/>
      <c r="HY1234" s="10"/>
      <c r="HZ1234" s="10"/>
      <c r="IA1234" s="10"/>
      <c r="IB1234" s="10"/>
      <c r="IC1234" s="10"/>
      <c r="ID1234" s="10"/>
      <c r="IE1234" s="10"/>
      <c r="IF1234" s="10"/>
      <c r="IG1234" s="10"/>
      <c r="IH1234" s="10"/>
      <c r="II1234" s="10"/>
      <c r="IJ1234" s="10"/>
      <c r="IK1234" s="10"/>
      <c r="IL1234" s="10"/>
      <c r="IM1234" s="10"/>
      <c r="IN1234" s="10"/>
      <c r="IO1234" s="10"/>
      <c r="IP1234" s="10"/>
      <c r="IQ1234" s="10"/>
      <c r="IR1234" s="10"/>
      <c r="IS1234" s="10"/>
      <c r="IT1234" s="10"/>
      <c r="IU1234" s="10"/>
      <c r="IV1234" s="10"/>
      <c r="IW1234" s="10"/>
      <c r="IX1234" s="10"/>
      <c r="IY1234" s="10"/>
      <c r="IZ1234" s="10"/>
      <c r="JA1234" s="10"/>
      <c r="JB1234" s="10"/>
      <c r="JC1234" s="10"/>
      <c r="JD1234" s="10"/>
      <c r="JE1234" s="10"/>
      <c r="JF1234" s="10"/>
      <c r="JG1234" s="10"/>
      <c r="JH1234" s="10"/>
      <c r="JI1234" s="10"/>
      <c r="JJ1234" s="10"/>
      <c r="JK1234" s="10"/>
      <c r="JL1234" s="10"/>
      <c r="JM1234" s="10"/>
      <c r="JN1234" s="10"/>
      <c r="JO1234" s="10"/>
      <c r="JP1234" s="10"/>
      <c r="JQ1234" s="10"/>
      <c r="JR1234" s="10"/>
      <c r="JS1234" s="10"/>
    </row>
    <row r="1235" spans="1:279" ht="15">
      <c r="A1235" s="83">
        <v>43430</v>
      </c>
      <c r="B1235" s="81" t="s">
        <v>128</v>
      </c>
      <c r="C1235" s="81">
        <v>1700</v>
      </c>
      <c r="D1235" s="81">
        <v>330</v>
      </c>
      <c r="E1235" s="81">
        <v>10</v>
      </c>
      <c r="F1235" s="81">
        <v>11.5</v>
      </c>
      <c r="G1235" s="81">
        <v>13</v>
      </c>
      <c r="H1235" s="81">
        <v>0</v>
      </c>
      <c r="I1235" s="81">
        <v>0</v>
      </c>
      <c r="J1235" s="63">
        <v>-3750</v>
      </c>
      <c r="K1235" s="63" t="s">
        <v>117</v>
      </c>
      <c r="L1235" s="10"/>
      <c r="M1235" s="10"/>
      <c r="N1235" s="10"/>
      <c r="O1235" s="10"/>
      <c r="P1235" s="10"/>
      <c r="Q1235" s="10"/>
      <c r="R1235" s="10"/>
      <c r="S1235" s="10"/>
      <c r="T1235" s="10"/>
      <c r="U1235" s="10"/>
      <c r="V1235" s="10"/>
      <c r="W1235" s="10"/>
      <c r="X1235" s="10"/>
      <c r="Y1235" s="10"/>
      <c r="Z1235" s="10"/>
      <c r="AA1235" s="10"/>
      <c r="AB1235" s="10"/>
      <c r="AC1235" s="10"/>
      <c r="AD1235" s="10"/>
      <c r="AE1235" s="10"/>
      <c r="AF1235" s="10"/>
      <c r="AG1235" s="10"/>
      <c r="AH1235" s="10"/>
      <c r="AI1235" s="10"/>
      <c r="AJ1235" s="10"/>
      <c r="AK1235" s="10"/>
      <c r="AL1235" s="10"/>
      <c r="AM1235" s="10"/>
      <c r="AN1235" s="10"/>
      <c r="AO1235" s="10"/>
      <c r="AP1235" s="10"/>
      <c r="AQ1235" s="10"/>
      <c r="AR1235" s="10"/>
      <c r="AS1235" s="10"/>
      <c r="AT1235" s="10"/>
      <c r="AU1235" s="10"/>
      <c r="AV1235" s="10"/>
      <c r="AW1235" s="10"/>
      <c r="AX1235" s="10"/>
      <c r="AY1235" s="10"/>
      <c r="AZ1235" s="10"/>
      <c r="BA1235" s="10"/>
      <c r="BB1235" s="10"/>
      <c r="BC1235" s="10"/>
      <c r="BD1235" s="10"/>
      <c r="BE1235" s="10"/>
      <c r="BF1235" s="10"/>
      <c r="BG1235" s="10"/>
      <c r="BH1235" s="10"/>
      <c r="BI1235" s="10"/>
      <c r="BJ1235" s="10"/>
      <c r="BK1235" s="10"/>
      <c r="BL1235" s="10"/>
      <c r="BM1235" s="10"/>
      <c r="BN1235" s="10"/>
      <c r="BO1235" s="10"/>
      <c r="BP1235" s="10"/>
      <c r="BQ1235" s="10"/>
      <c r="BR1235" s="10"/>
      <c r="BS1235" s="10"/>
      <c r="BT1235" s="10"/>
      <c r="BU1235" s="10"/>
      <c r="BV1235" s="10"/>
      <c r="BW1235" s="10"/>
      <c r="BX1235" s="10"/>
      <c r="BY1235" s="10"/>
      <c r="BZ1235" s="10"/>
      <c r="CA1235" s="10"/>
      <c r="CB1235" s="10"/>
      <c r="CC1235" s="10"/>
      <c r="CD1235" s="10"/>
      <c r="CE1235" s="10"/>
      <c r="CF1235" s="10"/>
      <c r="CG1235" s="10"/>
      <c r="CH1235" s="10"/>
      <c r="CI1235" s="10"/>
      <c r="CJ1235" s="10"/>
      <c r="CK1235" s="10"/>
      <c r="CL1235" s="10"/>
      <c r="CM1235" s="10"/>
      <c r="CN1235" s="10"/>
      <c r="CO1235" s="10"/>
      <c r="CP1235" s="10"/>
      <c r="CQ1235" s="10"/>
      <c r="CR1235" s="10"/>
      <c r="CS1235" s="10"/>
      <c r="CT1235" s="10"/>
      <c r="CU1235" s="10"/>
      <c r="CV1235" s="10"/>
      <c r="CW1235" s="10"/>
      <c r="CX1235" s="10"/>
      <c r="CY1235" s="10"/>
      <c r="CZ1235" s="10"/>
      <c r="DA1235" s="10"/>
      <c r="DB1235" s="10"/>
      <c r="DC1235" s="10"/>
      <c r="DD1235" s="10"/>
      <c r="DE1235" s="10"/>
      <c r="DF1235" s="10"/>
      <c r="DG1235" s="10"/>
      <c r="DH1235" s="10"/>
      <c r="DI1235" s="10"/>
      <c r="DJ1235" s="10"/>
      <c r="DK1235" s="10"/>
      <c r="DL1235" s="10"/>
      <c r="DM1235" s="10"/>
      <c r="DN1235" s="10"/>
      <c r="DO1235" s="10"/>
      <c r="DP1235" s="10"/>
      <c r="DQ1235" s="10"/>
      <c r="DR1235" s="10"/>
      <c r="DS1235" s="10"/>
      <c r="DT1235" s="10"/>
      <c r="DU1235" s="10"/>
      <c r="DV1235" s="10"/>
      <c r="DW1235" s="10"/>
      <c r="DX1235" s="10"/>
      <c r="DY1235" s="10"/>
      <c r="DZ1235" s="10"/>
      <c r="EA1235" s="10"/>
      <c r="EB1235" s="10"/>
      <c r="EC1235" s="10"/>
      <c r="ED1235" s="10"/>
      <c r="EE1235" s="10"/>
      <c r="EF1235" s="10"/>
      <c r="EG1235" s="10"/>
      <c r="EH1235" s="10"/>
      <c r="EI1235" s="10"/>
      <c r="EJ1235" s="10"/>
      <c r="EK1235" s="10"/>
      <c r="EL1235" s="10"/>
      <c r="EM1235" s="10"/>
      <c r="EN1235" s="10"/>
      <c r="EO1235" s="10"/>
      <c r="EP1235" s="10"/>
      <c r="EQ1235" s="10"/>
      <c r="ER1235" s="10"/>
      <c r="ES1235" s="10"/>
      <c r="ET1235" s="10"/>
      <c r="EU1235" s="10"/>
      <c r="EV1235" s="10"/>
      <c r="EW1235" s="10"/>
      <c r="EX1235" s="10"/>
      <c r="EY1235" s="10"/>
      <c r="EZ1235" s="10"/>
      <c r="FA1235" s="10"/>
      <c r="FB1235" s="10"/>
      <c r="FC1235" s="10"/>
      <c r="FD1235" s="10"/>
      <c r="FE1235" s="10"/>
      <c r="FF1235" s="10"/>
      <c r="FG1235" s="10"/>
      <c r="FH1235" s="10"/>
      <c r="FI1235" s="10"/>
      <c r="FJ1235" s="10"/>
      <c r="FK1235" s="10"/>
      <c r="FL1235" s="10"/>
      <c r="FM1235" s="10"/>
      <c r="FN1235" s="10"/>
      <c r="FO1235" s="10"/>
      <c r="FP1235" s="10"/>
      <c r="FQ1235" s="10"/>
      <c r="FR1235" s="10"/>
      <c r="FS1235" s="10"/>
      <c r="FT1235" s="10"/>
      <c r="FU1235" s="10"/>
      <c r="FV1235" s="10"/>
      <c r="FW1235" s="10"/>
      <c r="FX1235" s="10"/>
      <c r="FY1235" s="10"/>
      <c r="FZ1235" s="10"/>
      <c r="GA1235" s="10"/>
      <c r="GB1235" s="10"/>
      <c r="GC1235" s="10"/>
      <c r="GD1235" s="10"/>
      <c r="GE1235" s="10"/>
      <c r="GF1235" s="10"/>
      <c r="GG1235" s="10"/>
      <c r="GH1235" s="10"/>
      <c r="GI1235" s="10"/>
      <c r="GJ1235" s="10"/>
      <c r="GK1235" s="10"/>
      <c r="GL1235" s="10"/>
      <c r="GM1235" s="10"/>
      <c r="GN1235" s="10"/>
      <c r="GO1235" s="10"/>
      <c r="GP1235" s="10"/>
      <c r="GQ1235" s="10"/>
      <c r="GR1235" s="10"/>
      <c r="GS1235" s="10"/>
      <c r="GT1235" s="10"/>
      <c r="GU1235" s="10"/>
      <c r="GV1235" s="10"/>
      <c r="GW1235" s="10"/>
      <c r="GX1235" s="10"/>
      <c r="GY1235" s="10"/>
      <c r="GZ1235" s="10"/>
      <c r="HA1235" s="10"/>
      <c r="HB1235" s="10"/>
      <c r="HC1235" s="10"/>
      <c r="HD1235" s="10"/>
      <c r="HE1235" s="10"/>
      <c r="HF1235" s="10"/>
      <c r="HG1235" s="10"/>
      <c r="HH1235" s="10"/>
      <c r="HI1235" s="10"/>
      <c r="HJ1235" s="10"/>
      <c r="HK1235" s="10"/>
      <c r="HL1235" s="10"/>
      <c r="HM1235" s="10"/>
      <c r="HN1235" s="10"/>
      <c r="HO1235" s="10"/>
      <c r="HP1235" s="10"/>
      <c r="HQ1235" s="10"/>
      <c r="HR1235" s="10"/>
      <c r="HS1235" s="10"/>
      <c r="HT1235" s="10"/>
      <c r="HU1235" s="10"/>
      <c r="HV1235" s="10"/>
      <c r="HW1235" s="10"/>
      <c r="HX1235" s="10"/>
      <c r="HY1235" s="10"/>
      <c r="HZ1235" s="10"/>
      <c r="IA1235" s="10"/>
      <c r="IB1235" s="10"/>
      <c r="IC1235" s="10"/>
      <c r="ID1235" s="10"/>
      <c r="IE1235" s="10"/>
      <c r="IF1235" s="10"/>
      <c r="IG1235" s="10"/>
      <c r="IH1235" s="10"/>
      <c r="II1235" s="10"/>
      <c r="IJ1235" s="10"/>
      <c r="IK1235" s="10"/>
      <c r="IL1235" s="10"/>
      <c r="IM1235" s="10"/>
      <c r="IN1235" s="10"/>
      <c r="IO1235" s="10"/>
      <c r="IP1235" s="10"/>
      <c r="IQ1235" s="10"/>
      <c r="IR1235" s="10"/>
      <c r="IS1235" s="10"/>
      <c r="IT1235" s="10"/>
      <c r="IU1235" s="10"/>
      <c r="IV1235" s="10"/>
      <c r="IW1235" s="10"/>
      <c r="IX1235" s="10"/>
      <c r="IY1235" s="10"/>
      <c r="IZ1235" s="10"/>
      <c r="JA1235" s="10"/>
      <c r="JB1235" s="10"/>
      <c r="JC1235" s="10"/>
      <c r="JD1235" s="10"/>
      <c r="JE1235" s="10"/>
      <c r="JF1235" s="10"/>
      <c r="JG1235" s="10"/>
      <c r="JH1235" s="10"/>
      <c r="JI1235" s="10"/>
      <c r="JJ1235" s="10"/>
      <c r="JK1235" s="10"/>
      <c r="JL1235" s="10"/>
      <c r="JM1235" s="10"/>
      <c r="JN1235" s="10"/>
      <c r="JO1235" s="10"/>
      <c r="JP1235" s="10"/>
      <c r="JQ1235" s="10"/>
      <c r="JR1235" s="10"/>
      <c r="JS1235" s="10"/>
    </row>
    <row r="1236" spans="1:279" ht="15">
      <c r="A1236" s="83">
        <v>43430</v>
      </c>
      <c r="B1236" s="81" t="s">
        <v>136</v>
      </c>
      <c r="C1236" s="81">
        <v>1200</v>
      </c>
      <c r="D1236" s="81">
        <v>600</v>
      </c>
      <c r="E1236" s="81">
        <v>8</v>
      </c>
      <c r="F1236" s="81">
        <v>10</v>
      </c>
      <c r="G1236" s="81">
        <v>13</v>
      </c>
      <c r="H1236" s="81">
        <v>0</v>
      </c>
      <c r="I1236" s="81">
        <v>0</v>
      </c>
      <c r="J1236" s="63">
        <v>0</v>
      </c>
      <c r="K1236" s="63" t="s">
        <v>113</v>
      </c>
      <c r="L1236" s="10"/>
      <c r="M1236" s="10"/>
      <c r="N1236" s="10"/>
      <c r="O1236" s="10"/>
      <c r="P1236" s="10"/>
      <c r="Q1236" s="10"/>
      <c r="R1236" s="10"/>
      <c r="S1236" s="10"/>
      <c r="T1236" s="10"/>
      <c r="U1236" s="10"/>
      <c r="V1236" s="10"/>
      <c r="W1236" s="10"/>
      <c r="X1236" s="10"/>
      <c r="Y1236" s="10"/>
      <c r="Z1236" s="10"/>
      <c r="AA1236" s="10"/>
      <c r="AB1236" s="10"/>
      <c r="AC1236" s="10"/>
      <c r="AD1236" s="10"/>
      <c r="AE1236" s="10"/>
      <c r="AF1236" s="10"/>
      <c r="AG1236" s="10"/>
      <c r="AH1236" s="10"/>
      <c r="AI1236" s="10"/>
      <c r="AJ1236" s="10"/>
      <c r="AK1236" s="10"/>
      <c r="AL1236" s="10"/>
      <c r="AM1236" s="10"/>
      <c r="AN1236" s="10"/>
      <c r="AO1236" s="10"/>
      <c r="AP1236" s="10"/>
      <c r="AQ1236" s="10"/>
      <c r="AR1236" s="10"/>
      <c r="AS1236" s="10"/>
      <c r="AT1236" s="10"/>
      <c r="AU1236" s="10"/>
      <c r="AV1236" s="10"/>
      <c r="AW1236" s="10"/>
      <c r="AX1236" s="10"/>
      <c r="AY1236" s="10"/>
      <c r="AZ1236" s="10"/>
      <c r="BA1236" s="10"/>
      <c r="BB1236" s="10"/>
      <c r="BC1236" s="10"/>
      <c r="BD1236" s="10"/>
      <c r="BE1236" s="10"/>
      <c r="BF1236" s="10"/>
      <c r="BG1236" s="10"/>
      <c r="BH1236" s="10"/>
      <c r="BI1236" s="10"/>
      <c r="BJ1236" s="10"/>
      <c r="BK1236" s="10"/>
      <c r="BL1236" s="10"/>
      <c r="BM1236" s="10"/>
      <c r="BN1236" s="10"/>
      <c r="BO1236" s="10"/>
      <c r="BP1236" s="10"/>
      <c r="BQ1236" s="10"/>
      <c r="BR1236" s="10"/>
      <c r="BS1236" s="10"/>
      <c r="BT1236" s="10"/>
      <c r="BU1236" s="10"/>
      <c r="BV1236" s="10"/>
      <c r="BW1236" s="10"/>
      <c r="BX1236" s="10"/>
      <c r="BY1236" s="10"/>
      <c r="BZ1236" s="10"/>
      <c r="CA1236" s="10"/>
      <c r="CB1236" s="10"/>
      <c r="CC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  <c r="CO1236" s="10"/>
      <c r="CP1236" s="10"/>
      <c r="CQ1236" s="10"/>
      <c r="CR1236" s="10"/>
      <c r="CS1236" s="10"/>
      <c r="CT1236" s="10"/>
      <c r="CU1236" s="10"/>
      <c r="CV1236" s="10"/>
      <c r="CW1236" s="10"/>
      <c r="CX1236" s="10"/>
      <c r="CY1236" s="10"/>
      <c r="CZ1236" s="10"/>
      <c r="DA1236" s="10"/>
      <c r="DB1236" s="10"/>
      <c r="DC1236" s="10"/>
      <c r="DD1236" s="10"/>
      <c r="DE1236" s="10"/>
      <c r="DF1236" s="10"/>
      <c r="DG1236" s="10"/>
      <c r="DH1236" s="10"/>
      <c r="DI1236" s="10"/>
      <c r="DJ1236" s="10"/>
      <c r="DK1236" s="10"/>
      <c r="DL1236" s="10"/>
      <c r="DM1236" s="10"/>
      <c r="DN1236" s="10"/>
      <c r="DO1236" s="10"/>
      <c r="DP1236" s="10"/>
      <c r="DQ1236" s="10"/>
      <c r="DR1236" s="10"/>
      <c r="DS1236" s="10"/>
      <c r="DT1236" s="10"/>
      <c r="DU1236" s="10"/>
      <c r="DV1236" s="10"/>
      <c r="DW1236" s="10"/>
      <c r="DX1236" s="10"/>
      <c r="DY1236" s="10"/>
      <c r="DZ1236" s="10"/>
      <c r="EA1236" s="10"/>
      <c r="EB1236" s="10"/>
      <c r="EC1236" s="10"/>
      <c r="ED1236" s="10"/>
      <c r="EE1236" s="10"/>
      <c r="EF1236" s="10"/>
      <c r="EG1236" s="10"/>
      <c r="EH1236" s="10"/>
      <c r="EI1236" s="10"/>
      <c r="EJ1236" s="10"/>
      <c r="EK1236" s="10"/>
      <c r="EL1236" s="10"/>
      <c r="EM1236" s="10"/>
      <c r="EN1236" s="10"/>
      <c r="EO1236" s="10"/>
      <c r="EP1236" s="10"/>
      <c r="EQ1236" s="10"/>
      <c r="ER1236" s="10"/>
      <c r="ES1236" s="10"/>
      <c r="ET1236" s="10"/>
      <c r="EU1236" s="10"/>
      <c r="EV1236" s="10"/>
      <c r="EW1236" s="10"/>
      <c r="EX1236" s="10"/>
      <c r="EY1236" s="10"/>
      <c r="EZ1236" s="10"/>
      <c r="FA1236" s="10"/>
      <c r="FB1236" s="10"/>
      <c r="FC1236" s="10"/>
      <c r="FD1236" s="10"/>
      <c r="FE1236" s="10"/>
      <c r="FF1236" s="10"/>
      <c r="FG1236" s="10"/>
      <c r="FH1236" s="10"/>
      <c r="FI1236" s="10"/>
      <c r="FJ1236" s="10"/>
      <c r="FK1236" s="10"/>
      <c r="FL1236" s="10"/>
      <c r="FM1236" s="10"/>
      <c r="FN1236" s="10"/>
      <c r="FO1236" s="10"/>
      <c r="FP1236" s="10"/>
      <c r="FQ1236" s="10"/>
      <c r="FR1236" s="10"/>
      <c r="FS1236" s="10"/>
      <c r="FT1236" s="10"/>
      <c r="FU1236" s="10"/>
      <c r="FV1236" s="10"/>
      <c r="FW1236" s="10"/>
      <c r="FX1236" s="10"/>
      <c r="FY1236" s="10"/>
      <c r="FZ1236" s="10"/>
      <c r="GA1236" s="10"/>
      <c r="GB1236" s="10"/>
      <c r="GC1236" s="10"/>
      <c r="GD1236" s="10"/>
      <c r="GE1236" s="10"/>
      <c r="GF1236" s="10"/>
      <c r="GG1236" s="10"/>
      <c r="GH1236" s="10"/>
      <c r="GI1236" s="10"/>
      <c r="GJ1236" s="10"/>
      <c r="GK1236" s="10"/>
      <c r="GL1236" s="10"/>
      <c r="GM1236" s="10"/>
      <c r="GN1236" s="10"/>
      <c r="GO1236" s="10"/>
      <c r="GP1236" s="10"/>
      <c r="GQ1236" s="10"/>
      <c r="GR1236" s="10"/>
      <c r="GS1236" s="10"/>
      <c r="GT1236" s="10"/>
      <c r="GU1236" s="10"/>
      <c r="GV1236" s="10"/>
      <c r="GW1236" s="10"/>
      <c r="GX1236" s="10"/>
      <c r="GY1236" s="10"/>
      <c r="GZ1236" s="10"/>
      <c r="HA1236" s="10"/>
      <c r="HB1236" s="10"/>
      <c r="HC1236" s="10"/>
      <c r="HD1236" s="10"/>
      <c r="HE1236" s="10"/>
      <c r="HF1236" s="10"/>
      <c r="HG1236" s="10"/>
      <c r="HH1236" s="10"/>
      <c r="HI1236" s="10"/>
      <c r="HJ1236" s="10"/>
      <c r="HK1236" s="10"/>
      <c r="HL1236" s="10"/>
      <c r="HM1236" s="10"/>
      <c r="HN1236" s="10"/>
      <c r="HO1236" s="10"/>
      <c r="HP1236" s="10"/>
      <c r="HQ1236" s="10"/>
      <c r="HR1236" s="10"/>
      <c r="HS1236" s="10"/>
      <c r="HT1236" s="10"/>
      <c r="HU1236" s="10"/>
      <c r="HV1236" s="10"/>
      <c r="HW1236" s="10"/>
      <c r="HX1236" s="10"/>
      <c r="HY1236" s="10"/>
      <c r="HZ1236" s="10"/>
      <c r="IA1236" s="10"/>
      <c r="IB1236" s="10"/>
      <c r="IC1236" s="10"/>
      <c r="ID1236" s="10"/>
      <c r="IE1236" s="10"/>
      <c r="IF1236" s="10"/>
      <c r="IG1236" s="10"/>
      <c r="IH1236" s="10"/>
      <c r="II1236" s="10"/>
      <c r="IJ1236" s="10"/>
      <c r="IK1236" s="10"/>
      <c r="IL1236" s="10"/>
      <c r="IM1236" s="10"/>
      <c r="IN1236" s="10"/>
      <c r="IO1236" s="10"/>
      <c r="IP1236" s="10"/>
      <c r="IQ1236" s="10"/>
      <c r="IR1236" s="10"/>
      <c r="IS1236" s="10"/>
      <c r="IT1236" s="10"/>
      <c r="IU1236" s="10"/>
      <c r="IV1236" s="10"/>
      <c r="IW1236" s="10"/>
      <c r="IX1236" s="10"/>
      <c r="IY1236" s="10"/>
      <c r="IZ1236" s="10"/>
      <c r="JA1236" s="10"/>
      <c r="JB1236" s="10"/>
      <c r="JC1236" s="10"/>
      <c r="JD1236" s="10"/>
      <c r="JE1236" s="10"/>
      <c r="JF1236" s="10"/>
      <c r="JG1236" s="10"/>
      <c r="JH1236" s="10"/>
      <c r="JI1236" s="10"/>
      <c r="JJ1236" s="10"/>
      <c r="JK1236" s="10"/>
      <c r="JL1236" s="10"/>
      <c r="JM1236" s="10"/>
      <c r="JN1236" s="10"/>
      <c r="JO1236" s="10"/>
      <c r="JP1236" s="10"/>
      <c r="JQ1236" s="10"/>
      <c r="JR1236" s="10"/>
      <c r="JS1236" s="10"/>
    </row>
    <row r="1237" spans="1:279" ht="15">
      <c r="A1237" s="83">
        <v>43430</v>
      </c>
      <c r="B1237" s="81" t="s">
        <v>162</v>
      </c>
      <c r="C1237" s="81">
        <v>600</v>
      </c>
      <c r="D1237" s="81">
        <v>1060</v>
      </c>
      <c r="E1237" s="81">
        <v>25</v>
      </c>
      <c r="F1237" s="81">
        <v>30</v>
      </c>
      <c r="G1237" s="81">
        <v>35</v>
      </c>
      <c r="H1237" s="81">
        <v>0</v>
      </c>
      <c r="I1237" s="81">
        <v>0</v>
      </c>
      <c r="J1237" s="63">
        <v>-4260</v>
      </c>
      <c r="K1237" s="63" t="s">
        <v>117</v>
      </c>
      <c r="L1237" s="10"/>
      <c r="M1237" s="10"/>
      <c r="N1237" s="10"/>
      <c r="O1237" s="10"/>
      <c r="P1237" s="10"/>
      <c r="Q1237" s="10"/>
      <c r="R1237" s="10"/>
      <c r="S1237" s="10"/>
      <c r="T1237" s="10"/>
      <c r="U1237" s="10"/>
      <c r="V1237" s="10"/>
      <c r="W1237" s="10"/>
      <c r="X1237" s="10"/>
      <c r="Y1237" s="10"/>
      <c r="Z1237" s="10"/>
      <c r="AA1237" s="10"/>
      <c r="AB1237" s="10"/>
      <c r="AC1237" s="10"/>
      <c r="AD1237" s="10"/>
      <c r="AE1237" s="10"/>
      <c r="AF1237" s="10"/>
      <c r="AG1237" s="10"/>
      <c r="AH1237" s="10"/>
      <c r="AI1237" s="10"/>
      <c r="AJ1237" s="10"/>
      <c r="AK1237" s="10"/>
      <c r="AL1237" s="10"/>
      <c r="AM1237" s="10"/>
      <c r="AN1237" s="10"/>
      <c r="AO1237" s="10"/>
      <c r="AP1237" s="10"/>
      <c r="AQ1237" s="10"/>
      <c r="AR1237" s="10"/>
      <c r="AS1237" s="10"/>
      <c r="AT1237" s="10"/>
      <c r="AU1237" s="10"/>
      <c r="AV1237" s="10"/>
      <c r="AW1237" s="10"/>
      <c r="AX1237" s="10"/>
      <c r="AY1237" s="10"/>
      <c r="AZ1237" s="10"/>
      <c r="BA1237" s="10"/>
      <c r="BB1237" s="10"/>
      <c r="BC1237" s="10"/>
      <c r="BD1237" s="10"/>
      <c r="BE1237" s="10"/>
      <c r="BF1237" s="10"/>
      <c r="BG1237" s="10"/>
      <c r="BH1237" s="10"/>
      <c r="BI1237" s="10"/>
      <c r="BJ1237" s="10"/>
      <c r="BK1237" s="10"/>
      <c r="BL1237" s="10"/>
      <c r="BM1237" s="10"/>
      <c r="BN1237" s="10"/>
      <c r="BO1237" s="10"/>
      <c r="BP1237" s="10"/>
      <c r="BQ1237" s="10"/>
      <c r="BR1237" s="10"/>
      <c r="BS1237" s="10"/>
      <c r="BT1237" s="10"/>
      <c r="BU1237" s="10"/>
      <c r="BV1237" s="10"/>
      <c r="BW1237" s="10"/>
      <c r="BX1237" s="10"/>
      <c r="BY1237" s="10"/>
      <c r="BZ1237" s="10"/>
      <c r="CA1237" s="10"/>
      <c r="CB1237" s="10"/>
      <c r="CC1237" s="10"/>
      <c r="CD1237" s="10"/>
      <c r="CE1237" s="10"/>
      <c r="CF1237" s="10"/>
      <c r="CG1237" s="10"/>
      <c r="CH1237" s="10"/>
      <c r="CI1237" s="10"/>
      <c r="CJ1237" s="10"/>
      <c r="CK1237" s="10"/>
      <c r="CL1237" s="10"/>
      <c r="CM1237" s="10"/>
      <c r="CN1237" s="10"/>
      <c r="CO1237" s="10"/>
      <c r="CP1237" s="10"/>
      <c r="CQ1237" s="10"/>
      <c r="CR1237" s="10"/>
      <c r="CS1237" s="10"/>
      <c r="CT1237" s="10"/>
      <c r="CU1237" s="10"/>
      <c r="CV1237" s="10"/>
      <c r="CW1237" s="10"/>
      <c r="CX1237" s="10"/>
      <c r="CY1237" s="10"/>
      <c r="CZ1237" s="10"/>
      <c r="DA1237" s="10"/>
      <c r="DB1237" s="10"/>
      <c r="DC1237" s="10"/>
      <c r="DD1237" s="10"/>
      <c r="DE1237" s="10"/>
      <c r="DF1237" s="10"/>
      <c r="DG1237" s="10"/>
      <c r="DH1237" s="10"/>
      <c r="DI1237" s="10"/>
      <c r="DJ1237" s="10"/>
      <c r="DK1237" s="10"/>
      <c r="DL1237" s="10"/>
      <c r="DM1237" s="10"/>
      <c r="DN1237" s="10"/>
      <c r="DO1237" s="10"/>
      <c r="DP1237" s="10"/>
      <c r="DQ1237" s="10"/>
      <c r="DR1237" s="10"/>
      <c r="DS1237" s="10"/>
      <c r="DT1237" s="10"/>
      <c r="DU1237" s="10"/>
      <c r="DV1237" s="10"/>
      <c r="DW1237" s="10"/>
      <c r="DX1237" s="10"/>
      <c r="DY1237" s="10"/>
      <c r="DZ1237" s="10"/>
      <c r="EA1237" s="10"/>
      <c r="EB1237" s="10"/>
      <c r="EC1237" s="10"/>
      <c r="ED1237" s="10"/>
      <c r="EE1237" s="10"/>
      <c r="EF1237" s="10"/>
      <c r="EG1237" s="10"/>
      <c r="EH1237" s="10"/>
      <c r="EI1237" s="10"/>
      <c r="EJ1237" s="10"/>
      <c r="EK1237" s="10"/>
      <c r="EL1237" s="10"/>
      <c r="EM1237" s="10"/>
      <c r="EN1237" s="10"/>
      <c r="EO1237" s="10"/>
      <c r="EP1237" s="10"/>
      <c r="EQ1237" s="10"/>
      <c r="ER1237" s="10"/>
      <c r="ES1237" s="10"/>
      <c r="ET1237" s="10"/>
      <c r="EU1237" s="10"/>
      <c r="EV1237" s="10"/>
      <c r="EW1237" s="10"/>
      <c r="EX1237" s="10"/>
      <c r="EY1237" s="10"/>
      <c r="EZ1237" s="10"/>
      <c r="FA1237" s="10"/>
      <c r="FB1237" s="10"/>
      <c r="FC1237" s="10"/>
      <c r="FD1237" s="10"/>
      <c r="FE1237" s="10"/>
      <c r="FF1237" s="10"/>
      <c r="FG1237" s="10"/>
      <c r="FH1237" s="10"/>
      <c r="FI1237" s="10"/>
      <c r="FJ1237" s="10"/>
      <c r="FK1237" s="10"/>
      <c r="FL1237" s="10"/>
      <c r="FM1237" s="10"/>
      <c r="FN1237" s="10"/>
      <c r="FO1237" s="10"/>
      <c r="FP1237" s="10"/>
      <c r="FQ1237" s="10"/>
      <c r="FR1237" s="10"/>
      <c r="FS1237" s="10"/>
      <c r="FT1237" s="10"/>
      <c r="FU1237" s="10"/>
      <c r="FV1237" s="10"/>
      <c r="FW1237" s="10"/>
      <c r="FX1237" s="10"/>
      <c r="FY1237" s="10"/>
      <c r="FZ1237" s="10"/>
      <c r="GA1237" s="10"/>
      <c r="GB1237" s="10"/>
      <c r="GC1237" s="10"/>
      <c r="GD1237" s="10"/>
      <c r="GE1237" s="10"/>
      <c r="GF1237" s="10"/>
      <c r="GG1237" s="10"/>
      <c r="GH1237" s="10"/>
      <c r="GI1237" s="10"/>
      <c r="GJ1237" s="10"/>
      <c r="GK1237" s="10"/>
      <c r="GL1237" s="10"/>
      <c r="GM1237" s="10"/>
      <c r="GN1237" s="10"/>
      <c r="GO1237" s="10"/>
      <c r="GP1237" s="10"/>
      <c r="GQ1237" s="10"/>
      <c r="GR1237" s="10"/>
      <c r="GS1237" s="10"/>
      <c r="GT1237" s="10"/>
      <c r="GU1237" s="10"/>
      <c r="GV1237" s="10"/>
      <c r="GW1237" s="10"/>
      <c r="GX1237" s="10"/>
      <c r="GY1237" s="10"/>
      <c r="GZ1237" s="10"/>
      <c r="HA1237" s="10"/>
      <c r="HB1237" s="10"/>
      <c r="HC1237" s="10"/>
      <c r="HD1237" s="10"/>
      <c r="HE1237" s="10"/>
      <c r="HF1237" s="10"/>
      <c r="HG1237" s="10"/>
      <c r="HH1237" s="10"/>
      <c r="HI1237" s="10"/>
      <c r="HJ1237" s="10"/>
      <c r="HK1237" s="10"/>
      <c r="HL1237" s="10"/>
      <c r="HM1237" s="10"/>
      <c r="HN1237" s="10"/>
      <c r="HO1237" s="10"/>
      <c r="HP1237" s="10"/>
      <c r="HQ1237" s="10"/>
      <c r="HR1237" s="10"/>
      <c r="HS1237" s="10"/>
      <c r="HT1237" s="10"/>
      <c r="HU1237" s="10"/>
      <c r="HV1237" s="10"/>
      <c r="HW1237" s="10"/>
      <c r="HX1237" s="10"/>
      <c r="HY1237" s="10"/>
      <c r="HZ1237" s="10"/>
      <c r="IA1237" s="10"/>
      <c r="IB1237" s="10"/>
      <c r="IC1237" s="10"/>
      <c r="ID1237" s="10"/>
      <c r="IE1237" s="10"/>
      <c r="IF1237" s="10"/>
      <c r="IG1237" s="10"/>
      <c r="IH1237" s="10"/>
      <c r="II1237" s="10"/>
      <c r="IJ1237" s="10"/>
      <c r="IK1237" s="10"/>
      <c r="IL1237" s="10"/>
      <c r="IM1237" s="10"/>
      <c r="IN1237" s="10"/>
      <c r="IO1237" s="10"/>
      <c r="IP1237" s="10"/>
      <c r="IQ1237" s="10"/>
      <c r="IR1237" s="10"/>
      <c r="IS1237" s="10"/>
      <c r="IT1237" s="10"/>
      <c r="IU1237" s="10"/>
      <c r="IV1237" s="10"/>
      <c r="IW1237" s="10"/>
      <c r="IX1237" s="10"/>
      <c r="IY1237" s="10"/>
      <c r="IZ1237" s="10"/>
      <c r="JA1237" s="10"/>
      <c r="JB1237" s="10"/>
      <c r="JC1237" s="10"/>
      <c r="JD1237" s="10"/>
      <c r="JE1237" s="10"/>
      <c r="JF1237" s="10"/>
      <c r="JG1237" s="10"/>
      <c r="JH1237" s="10"/>
      <c r="JI1237" s="10"/>
      <c r="JJ1237" s="10"/>
      <c r="JK1237" s="10"/>
      <c r="JL1237" s="10"/>
      <c r="JM1237" s="10"/>
      <c r="JN1237" s="10"/>
      <c r="JO1237" s="10"/>
      <c r="JP1237" s="10"/>
      <c r="JQ1237" s="10"/>
      <c r="JR1237" s="10"/>
      <c r="JS1237" s="10"/>
    </row>
    <row r="1238" spans="1:279" ht="15">
      <c r="A1238" s="83">
        <v>43430</v>
      </c>
      <c r="B1238" s="81" t="s">
        <v>161</v>
      </c>
      <c r="C1238" s="81">
        <v>2667</v>
      </c>
      <c r="D1238" s="81">
        <v>340</v>
      </c>
      <c r="E1238" s="81">
        <v>11</v>
      </c>
      <c r="F1238" s="81">
        <v>12</v>
      </c>
      <c r="G1238" s="81">
        <v>13</v>
      </c>
      <c r="H1238" s="81">
        <v>1333.5</v>
      </c>
      <c r="I1238" s="81">
        <v>0</v>
      </c>
      <c r="J1238" s="63">
        <v>1333.5</v>
      </c>
      <c r="K1238" s="63" t="s">
        <v>113</v>
      </c>
      <c r="L1238" s="10"/>
      <c r="M1238" s="10"/>
      <c r="N1238" s="10"/>
      <c r="O1238" s="10"/>
      <c r="P1238" s="10"/>
      <c r="Q1238" s="10"/>
      <c r="R1238" s="10"/>
      <c r="S1238" s="10"/>
      <c r="T1238" s="10"/>
      <c r="U1238" s="10"/>
      <c r="V1238" s="10"/>
      <c r="W1238" s="10"/>
      <c r="X1238" s="10"/>
      <c r="Y1238" s="10"/>
      <c r="Z1238" s="10"/>
      <c r="AA1238" s="10"/>
      <c r="AB1238" s="10"/>
      <c r="AC1238" s="10"/>
      <c r="AD1238" s="10"/>
      <c r="AE1238" s="10"/>
      <c r="AF1238" s="10"/>
      <c r="AG1238" s="10"/>
      <c r="AH1238" s="10"/>
      <c r="AI1238" s="10"/>
      <c r="AJ1238" s="10"/>
      <c r="AK1238" s="10"/>
      <c r="AL1238" s="10"/>
      <c r="AM1238" s="10"/>
      <c r="AN1238" s="10"/>
      <c r="AO1238" s="10"/>
      <c r="AP1238" s="10"/>
      <c r="AQ1238" s="10"/>
      <c r="AR1238" s="10"/>
      <c r="AS1238" s="10"/>
      <c r="AT1238" s="10"/>
      <c r="AU1238" s="10"/>
      <c r="AV1238" s="10"/>
      <c r="AW1238" s="10"/>
      <c r="AX1238" s="10"/>
      <c r="AY1238" s="10"/>
      <c r="AZ1238" s="10"/>
      <c r="BA1238" s="10"/>
      <c r="BB1238" s="10"/>
      <c r="BC1238" s="10"/>
      <c r="BD1238" s="10"/>
      <c r="BE1238" s="10"/>
      <c r="BF1238" s="10"/>
      <c r="BG1238" s="10"/>
      <c r="BH1238" s="10"/>
      <c r="BI1238" s="10"/>
      <c r="BJ1238" s="10"/>
      <c r="BK1238" s="10"/>
      <c r="BL1238" s="10"/>
      <c r="BM1238" s="10"/>
      <c r="BN1238" s="10"/>
      <c r="BO1238" s="10"/>
      <c r="BP1238" s="10"/>
      <c r="BQ1238" s="10"/>
      <c r="BR1238" s="10"/>
      <c r="BS1238" s="10"/>
      <c r="BT1238" s="10"/>
      <c r="BU1238" s="10"/>
      <c r="BV1238" s="10"/>
      <c r="BW1238" s="10"/>
      <c r="BX1238" s="10"/>
      <c r="BY1238" s="10"/>
      <c r="BZ1238" s="10"/>
      <c r="CA1238" s="10"/>
      <c r="CB1238" s="10"/>
      <c r="CC1238" s="10"/>
      <c r="CD1238" s="10"/>
      <c r="CE1238" s="10"/>
      <c r="CF1238" s="10"/>
      <c r="CG1238" s="10"/>
      <c r="CH1238" s="10"/>
      <c r="CI1238" s="10"/>
      <c r="CJ1238" s="10"/>
      <c r="CK1238" s="10"/>
      <c r="CL1238" s="10"/>
      <c r="CM1238" s="10"/>
      <c r="CN1238" s="10"/>
      <c r="CO1238" s="10"/>
      <c r="CP1238" s="10"/>
      <c r="CQ1238" s="10"/>
      <c r="CR1238" s="10"/>
      <c r="CS1238" s="10"/>
      <c r="CT1238" s="10"/>
      <c r="CU1238" s="10"/>
      <c r="CV1238" s="10"/>
      <c r="CW1238" s="10"/>
      <c r="CX1238" s="10"/>
      <c r="CY1238" s="10"/>
      <c r="CZ1238" s="10"/>
      <c r="DA1238" s="10"/>
      <c r="DB1238" s="10"/>
      <c r="DC1238" s="10"/>
      <c r="DD1238" s="10"/>
      <c r="DE1238" s="10"/>
      <c r="DF1238" s="10"/>
      <c r="DG1238" s="10"/>
      <c r="DH1238" s="10"/>
      <c r="DI1238" s="10"/>
      <c r="DJ1238" s="10"/>
      <c r="DK1238" s="10"/>
      <c r="DL1238" s="10"/>
      <c r="DM1238" s="10"/>
      <c r="DN1238" s="10"/>
      <c r="DO1238" s="10"/>
      <c r="DP1238" s="10"/>
      <c r="DQ1238" s="10"/>
      <c r="DR1238" s="10"/>
      <c r="DS1238" s="10"/>
      <c r="DT1238" s="10"/>
      <c r="DU1238" s="10"/>
      <c r="DV1238" s="10"/>
      <c r="DW1238" s="10"/>
      <c r="DX1238" s="10"/>
      <c r="DY1238" s="10"/>
      <c r="DZ1238" s="10"/>
      <c r="EA1238" s="10"/>
      <c r="EB1238" s="10"/>
      <c r="EC1238" s="10"/>
      <c r="ED1238" s="10"/>
      <c r="EE1238" s="10"/>
      <c r="EF1238" s="10"/>
      <c r="EG1238" s="10"/>
      <c r="EH1238" s="10"/>
      <c r="EI1238" s="10"/>
      <c r="EJ1238" s="10"/>
      <c r="EK1238" s="10"/>
      <c r="EL1238" s="10"/>
      <c r="EM1238" s="10"/>
      <c r="EN1238" s="10"/>
      <c r="EO1238" s="10"/>
      <c r="EP1238" s="10"/>
      <c r="EQ1238" s="10"/>
      <c r="ER1238" s="10"/>
      <c r="ES1238" s="10"/>
      <c r="ET1238" s="10"/>
      <c r="EU1238" s="10"/>
      <c r="EV1238" s="10"/>
      <c r="EW1238" s="10"/>
      <c r="EX1238" s="10"/>
      <c r="EY1238" s="10"/>
      <c r="EZ1238" s="10"/>
      <c r="FA1238" s="10"/>
      <c r="FB1238" s="10"/>
      <c r="FC1238" s="10"/>
      <c r="FD1238" s="10"/>
      <c r="FE1238" s="10"/>
      <c r="FF1238" s="10"/>
      <c r="FG1238" s="10"/>
      <c r="FH1238" s="10"/>
      <c r="FI1238" s="10"/>
      <c r="FJ1238" s="10"/>
      <c r="FK1238" s="10"/>
      <c r="FL1238" s="10"/>
      <c r="FM1238" s="10"/>
      <c r="FN1238" s="10"/>
      <c r="FO1238" s="10"/>
      <c r="FP1238" s="10"/>
      <c r="FQ1238" s="10"/>
      <c r="FR1238" s="10"/>
      <c r="FS1238" s="10"/>
      <c r="FT1238" s="10"/>
      <c r="FU1238" s="10"/>
      <c r="FV1238" s="10"/>
      <c r="FW1238" s="10"/>
      <c r="FX1238" s="10"/>
      <c r="FY1238" s="10"/>
      <c r="FZ1238" s="10"/>
      <c r="GA1238" s="10"/>
      <c r="GB1238" s="10"/>
      <c r="GC1238" s="10"/>
      <c r="GD1238" s="10"/>
      <c r="GE1238" s="10"/>
      <c r="GF1238" s="10"/>
      <c r="GG1238" s="10"/>
      <c r="GH1238" s="10"/>
      <c r="GI1238" s="10"/>
      <c r="GJ1238" s="10"/>
      <c r="GK1238" s="10"/>
      <c r="GL1238" s="10"/>
      <c r="GM1238" s="10"/>
      <c r="GN1238" s="10"/>
      <c r="GO1238" s="10"/>
      <c r="GP1238" s="10"/>
      <c r="GQ1238" s="10"/>
      <c r="GR1238" s="10"/>
      <c r="GS1238" s="10"/>
      <c r="GT1238" s="10"/>
      <c r="GU1238" s="10"/>
      <c r="GV1238" s="10"/>
      <c r="GW1238" s="10"/>
      <c r="GX1238" s="10"/>
      <c r="GY1238" s="10"/>
      <c r="GZ1238" s="10"/>
      <c r="HA1238" s="10"/>
      <c r="HB1238" s="10"/>
      <c r="HC1238" s="10"/>
      <c r="HD1238" s="10"/>
      <c r="HE1238" s="10"/>
      <c r="HF1238" s="10"/>
      <c r="HG1238" s="10"/>
      <c r="HH1238" s="10"/>
      <c r="HI1238" s="10"/>
      <c r="HJ1238" s="10"/>
      <c r="HK1238" s="10"/>
      <c r="HL1238" s="10"/>
      <c r="HM1238" s="10"/>
      <c r="HN1238" s="10"/>
      <c r="HO1238" s="10"/>
      <c r="HP1238" s="10"/>
      <c r="HQ1238" s="10"/>
      <c r="HR1238" s="10"/>
      <c r="HS1238" s="10"/>
      <c r="HT1238" s="10"/>
      <c r="HU1238" s="10"/>
      <c r="HV1238" s="10"/>
      <c r="HW1238" s="10"/>
      <c r="HX1238" s="10"/>
      <c r="HY1238" s="10"/>
      <c r="HZ1238" s="10"/>
      <c r="IA1238" s="10"/>
      <c r="IB1238" s="10"/>
      <c r="IC1238" s="10"/>
      <c r="ID1238" s="10"/>
      <c r="IE1238" s="10"/>
      <c r="IF1238" s="10"/>
      <c r="IG1238" s="10"/>
      <c r="IH1238" s="10"/>
      <c r="II1238" s="10"/>
      <c r="IJ1238" s="10"/>
      <c r="IK1238" s="10"/>
      <c r="IL1238" s="10"/>
      <c r="IM1238" s="10"/>
      <c r="IN1238" s="10"/>
      <c r="IO1238" s="10"/>
      <c r="IP1238" s="10"/>
      <c r="IQ1238" s="10"/>
      <c r="IR1238" s="10"/>
      <c r="IS1238" s="10"/>
      <c r="IT1238" s="10"/>
      <c r="IU1238" s="10"/>
      <c r="IV1238" s="10"/>
      <c r="IW1238" s="10"/>
      <c r="IX1238" s="10"/>
      <c r="IY1238" s="10"/>
      <c r="IZ1238" s="10"/>
      <c r="JA1238" s="10"/>
      <c r="JB1238" s="10"/>
      <c r="JC1238" s="10"/>
      <c r="JD1238" s="10"/>
      <c r="JE1238" s="10"/>
      <c r="JF1238" s="10"/>
      <c r="JG1238" s="10"/>
      <c r="JH1238" s="10"/>
      <c r="JI1238" s="10"/>
      <c r="JJ1238" s="10"/>
      <c r="JK1238" s="10"/>
      <c r="JL1238" s="10"/>
      <c r="JM1238" s="10"/>
      <c r="JN1238" s="10"/>
      <c r="JO1238" s="10"/>
      <c r="JP1238" s="10"/>
      <c r="JQ1238" s="10"/>
      <c r="JR1238" s="10"/>
      <c r="JS1238" s="10"/>
    </row>
    <row r="1239" spans="1:279" ht="15">
      <c r="A1239" s="83">
        <v>43426</v>
      </c>
      <c r="B1239" s="81" t="s">
        <v>128</v>
      </c>
      <c r="C1239" s="81">
        <v>1700</v>
      </c>
      <c r="D1239" s="81">
        <v>330</v>
      </c>
      <c r="E1239" s="81">
        <v>12</v>
      </c>
      <c r="F1239" s="81">
        <v>13.5</v>
      </c>
      <c r="G1239" s="81">
        <v>15</v>
      </c>
      <c r="H1239" s="81">
        <v>0</v>
      </c>
      <c r="I1239" s="81">
        <v>0</v>
      </c>
      <c r="J1239" s="63">
        <v>0</v>
      </c>
      <c r="K1239" s="63" t="s">
        <v>113</v>
      </c>
      <c r="L1239" s="10"/>
      <c r="M1239" s="10"/>
      <c r="N1239" s="10"/>
      <c r="O1239" s="10"/>
      <c r="P1239" s="10"/>
      <c r="Q1239" s="10"/>
      <c r="R1239" s="10"/>
      <c r="S1239" s="10"/>
      <c r="T1239" s="10"/>
      <c r="U1239" s="10"/>
      <c r="V1239" s="10"/>
      <c r="W1239" s="10"/>
      <c r="X1239" s="10"/>
      <c r="Y1239" s="10"/>
      <c r="Z1239" s="10"/>
      <c r="AA1239" s="10"/>
      <c r="AB1239" s="10"/>
      <c r="AC1239" s="10"/>
      <c r="AD1239" s="10"/>
      <c r="AE1239" s="10"/>
      <c r="AF1239" s="10"/>
      <c r="AG1239" s="10"/>
      <c r="AH1239" s="10"/>
      <c r="AI1239" s="10"/>
      <c r="AJ1239" s="10"/>
      <c r="AK1239" s="10"/>
      <c r="AL1239" s="10"/>
      <c r="AM1239" s="10"/>
      <c r="AN1239" s="10"/>
      <c r="AO1239" s="10"/>
      <c r="AP1239" s="10"/>
      <c r="AQ1239" s="10"/>
      <c r="AR1239" s="10"/>
      <c r="AS1239" s="10"/>
      <c r="AT1239" s="10"/>
      <c r="AU1239" s="10"/>
      <c r="AV1239" s="10"/>
      <c r="AW1239" s="10"/>
      <c r="AX1239" s="10"/>
      <c r="AY1239" s="10"/>
      <c r="AZ1239" s="10"/>
      <c r="BA1239" s="10"/>
      <c r="BB1239" s="10"/>
      <c r="BC1239" s="10"/>
      <c r="BD1239" s="10"/>
      <c r="BE1239" s="10"/>
      <c r="BF1239" s="10"/>
      <c r="BG1239" s="10"/>
      <c r="BH1239" s="10"/>
      <c r="BI1239" s="10"/>
      <c r="BJ1239" s="10"/>
      <c r="BK1239" s="10"/>
      <c r="BL1239" s="10"/>
      <c r="BM1239" s="10"/>
      <c r="BN1239" s="10"/>
      <c r="BO1239" s="10"/>
      <c r="BP1239" s="10"/>
      <c r="BQ1239" s="10"/>
      <c r="BR1239" s="10"/>
      <c r="BS1239" s="10"/>
      <c r="BT1239" s="10"/>
      <c r="BU1239" s="10"/>
      <c r="BV1239" s="10"/>
      <c r="BW1239" s="10"/>
      <c r="BX1239" s="10"/>
      <c r="BY1239" s="10"/>
      <c r="BZ1239" s="10"/>
      <c r="CA1239" s="10"/>
      <c r="CB1239" s="10"/>
      <c r="CC1239" s="10"/>
      <c r="CD1239" s="10"/>
      <c r="CE1239" s="10"/>
      <c r="CF1239" s="10"/>
      <c r="CG1239" s="10"/>
      <c r="CH1239" s="10"/>
      <c r="CI1239" s="10"/>
      <c r="CJ1239" s="10"/>
      <c r="CK1239" s="10"/>
      <c r="CL1239" s="10"/>
      <c r="CM1239" s="10"/>
      <c r="CN1239" s="10"/>
      <c r="CO1239" s="10"/>
      <c r="CP1239" s="10"/>
      <c r="CQ1239" s="10"/>
      <c r="CR1239" s="10"/>
      <c r="CS1239" s="10"/>
      <c r="CT1239" s="10"/>
      <c r="CU1239" s="10"/>
      <c r="CV1239" s="10"/>
      <c r="CW1239" s="10"/>
      <c r="CX1239" s="10"/>
      <c r="CY1239" s="10"/>
      <c r="CZ1239" s="10"/>
      <c r="DA1239" s="10"/>
      <c r="DB1239" s="10"/>
      <c r="DC1239" s="10"/>
      <c r="DD1239" s="10"/>
      <c r="DE1239" s="10"/>
      <c r="DF1239" s="10"/>
      <c r="DG1239" s="10"/>
      <c r="DH1239" s="10"/>
      <c r="DI1239" s="10"/>
      <c r="DJ1239" s="10"/>
      <c r="DK1239" s="10"/>
      <c r="DL1239" s="10"/>
      <c r="DM1239" s="10"/>
      <c r="DN1239" s="10"/>
      <c r="DO1239" s="10"/>
      <c r="DP1239" s="10"/>
      <c r="DQ1239" s="10"/>
      <c r="DR1239" s="10"/>
      <c r="DS1239" s="10"/>
      <c r="DT1239" s="10"/>
      <c r="DU1239" s="10"/>
      <c r="DV1239" s="10"/>
      <c r="DW1239" s="10"/>
      <c r="DX1239" s="10"/>
      <c r="DY1239" s="10"/>
      <c r="DZ1239" s="10"/>
      <c r="EA1239" s="10"/>
      <c r="EB1239" s="10"/>
      <c r="EC1239" s="10"/>
      <c r="ED1239" s="10"/>
      <c r="EE1239" s="10"/>
      <c r="EF1239" s="10"/>
      <c r="EG1239" s="10"/>
      <c r="EH1239" s="10"/>
      <c r="EI1239" s="10"/>
      <c r="EJ1239" s="10"/>
      <c r="EK1239" s="10"/>
      <c r="EL1239" s="10"/>
      <c r="EM1239" s="10"/>
      <c r="EN1239" s="10"/>
      <c r="EO1239" s="10"/>
      <c r="EP1239" s="10"/>
      <c r="EQ1239" s="10"/>
      <c r="ER1239" s="10"/>
      <c r="ES1239" s="10"/>
      <c r="ET1239" s="10"/>
      <c r="EU1239" s="10"/>
      <c r="EV1239" s="10"/>
      <c r="EW1239" s="10"/>
      <c r="EX1239" s="10"/>
      <c r="EY1239" s="10"/>
      <c r="EZ1239" s="10"/>
      <c r="FA1239" s="10"/>
      <c r="FB1239" s="10"/>
      <c r="FC1239" s="10"/>
      <c r="FD1239" s="10"/>
      <c r="FE1239" s="10"/>
      <c r="FF1239" s="10"/>
      <c r="FG1239" s="10"/>
      <c r="FH1239" s="10"/>
      <c r="FI1239" s="10"/>
      <c r="FJ1239" s="10"/>
      <c r="FK1239" s="10"/>
      <c r="FL1239" s="10"/>
      <c r="FM1239" s="10"/>
      <c r="FN1239" s="10"/>
      <c r="FO1239" s="10"/>
      <c r="FP1239" s="10"/>
      <c r="FQ1239" s="10"/>
      <c r="FR1239" s="10"/>
      <c r="FS1239" s="10"/>
      <c r="FT1239" s="10"/>
      <c r="FU1239" s="10"/>
      <c r="FV1239" s="10"/>
      <c r="FW1239" s="10"/>
      <c r="FX1239" s="10"/>
      <c r="FY1239" s="10"/>
      <c r="FZ1239" s="10"/>
      <c r="GA1239" s="10"/>
      <c r="GB1239" s="10"/>
      <c r="GC1239" s="10"/>
      <c r="GD1239" s="10"/>
      <c r="GE1239" s="10"/>
      <c r="GF1239" s="10"/>
      <c r="GG1239" s="10"/>
      <c r="GH1239" s="10"/>
      <c r="GI1239" s="10"/>
      <c r="GJ1239" s="10"/>
      <c r="GK1239" s="10"/>
      <c r="GL1239" s="10"/>
      <c r="GM1239" s="10"/>
      <c r="GN1239" s="10"/>
      <c r="GO1239" s="10"/>
      <c r="GP1239" s="10"/>
      <c r="GQ1239" s="10"/>
      <c r="GR1239" s="10"/>
      <c r="GS1239" s="10"/>
      <c r="GT1239" s="10"/>
      <c r="GU1239" s="10"/>
      <c r="GV1239" s="10"/>
      <c r="GW1239" s="10"/>
      <c r="GX1239" s="10"/>
      <c r="GY1239" s="10"/>
      <c r="GZ1239" s="10"/>
      <c r="HA1239" s="10"/>
      <c r="HB1239" s="10"/>
      <c r="HC1239" s="10"/>
      <c r="HD1239" s="10"/>
      <c r="HE1239" s="10"/>
      <c r="HF1239" s="10"/>
      <c r="HG1239" s="10"/>
      <c r="HH1239" s="10"/>
      <c r="HI1239" s="10"/>
      <c r="HJ1239" s="10"/>
      <c r="HK1239" s="10"/>
      <c r="HL1239" s="10"/>
      <c r="HM1239" s="10"/>
      <c r="HN1239" s="10"/>
      <c r="HO1239" s="10"/>
      <c r="HP1239" s="10"/>
      <c r="HQ1239" s="10"/>
      <c r="HR1239" s="10"/>
      <c r="HS1239" s="10"/>
      <c r="HT1239" s="10"/>
      <c r="HU1239" s="10"/>
      <c r="HV1239" s="10"/>
      <c r="HW1239" s="10"/>
      <c r="HX1239" s="10"/>
      <c r="HY1239" s="10"/>
      <c r="HZ1239" s="10"/>
      <c r="IA1239" s="10"/>
      <c r="IB1239" s="10"/>
      <c r="IC1239" s="10"/>
      <c r="ID1239" s="10"/>
      <c r="IE1239" s="10"/>
      <c r="IF1239" s="10"/>
      <c r="IG1239" s="10"/>
      <c r="IH1239" s="10"/>
      <c r="II1239" s="10"/>
      <c r="IJ1239" s="10"/>
      <c r="IK1239" s="10"/>
      <c r="IL1239" s="10"/>
      <c r="IM1239" s="10"/>
      <c r="IN1239" s="10"/>
      <c r="IO1239" s="10"/>
      <c r="IP1239" s="10"/>
      <c r="IQ1239" s="10"/>
      <c r="IR1239" s="10"/>
      <c r="IS1239" s="10"/>
      <c r="IT1239" s="10"/>
      <c r="IU1239" s="10"/>
      <c r="IV1239" s="10"/>
      <c r="IW1239" s="10"/>
      <c r="IX1239" s="10"/>
      <c r="IY1239" s="10"/>
      <c r="IZ1239" s="10"/>
      <c r="JA1239" s="10"/>
      <c r="JB1239" s="10"/>
      <c r="JC1239" s="10"/>
      <c r="JD1239" s="10"/>
      <c r="JE1239" s="10"/>
      <c r="JF1239" s="10"/>
      <c r="JG1239" s="10"/>
      <c r="JH1239" s="10"/>
      <c r="JI1239" s="10"/>
      <c r="JJ1239" s="10"/>
      <c r="JK1239" s="10"/>
      <c r="JL1239" s="10"/>
      <c r="JM1239" s="10"/>
      <c r="JN1239" s="10"/>
      <c r="JO1239" s="10"/>
      <c r="JP1239" s="10"/>
      <c r="JQ1239" s="10"/>
      <c r="JR1239" s="10"/>
      <c r="JS1239" s="10"/>
    </row>
    <row r="1240" spans="1:279" ht="15">
      <c r="A1240" s="83">
        <v>43425</v>
      </c>
      <c r="B1240" s="81" t="s">
        <v>55</v>
      </c>
      <c r="C1240" s="81">
        <v>1800</v>
      </c>
      <c r="D1240" s="81">
        <v>330</v>
      </c>
      <c r="E1240" s="81">
        <v>12</v>
      </c>
      <c r="F1240" s="81">
        <v>14.5</v>
      </c>
      <c r="G1240" s="81">
        <v>16</v>
      </c>
      <c r="H1240" s="81">
        <v>0</v>
      </c>
      <c r="I1240" s="81">
        <v>0</v>
      </c>
      <c r="J1240" s="63">
        <v>0</v>
      </c>
      <c r="K1240" s="63" t="s">
        <v>113</v>
      </c>
      <c r="L1240" s="10"/>
      <c r="M1240" s="10"/>
      <c r="N1240" s="10"/>
      <c r="O1240" s="10"/>
      <c r="P1240" s="10"/>
      <c r="Q1240" s="10"/>
      <c r="R1240" s="10"/>
      <c r="S1240" s="10"/>
      <c r="T1240" s="10"/>
      <c r="U1240" s="10"/>
      <c r="V1240" s="10"/>
      <c r="W1240" s="10"/>
      <c r="X1240" s="10"/>
      <c r="Y1240" s="10"/>
      <c r="Z1240" s="10"/>
      <c r="AA1240" s="10"/>
      <c r="AB1240" s="10"/>
      <c r="AC1240" s="10"/>
      <c r="AD1240" s="10"/>
      <c r="AE1240" s="10"/>
      <c r="AF1240" s="10"/>
      <c r="AG1240" s="10"/>
      <c r="AH1240" s="10"/>
      <c r="AI1240" s="10"/>
      <c r="AJ1240" s="10"/>
      <c r="AK1240" s="10"/>
      <c r="AL1240" s="10"/>
      <c r="AM1240" s="10"/>
      <c r="AN1240" s="10"/>
      <c r="AO1240" s="10"/>
      <c r="AP1240" s="10"/>
      <c r="AQ1240" s="10"/>
      <c r="AR1240" s="10"/>
      <c r="AS1240" s="10"/>
      <c r="AT1240" s="10"/>
      <c r="AU1240" s="10"/>
      <c r="AV1240" s="10"/>
      <c r="AW1240" s="10"/>
      <c r="AX1240" s="10"/>
      <c r="AY1240" s="10"/>
      <c r="AZ1240" s="10"/>
      <c r="BA1240" s="10"/>
      <c r="BB1240" s="10"/>
      <c r="BC1240" s="10"/>
      <c r="BD1240" s="10"/>
      <c r="BE1240" s="10"/>
      <c r="BF1240" s="10"/>
      <c r="BG1240" s="10"/>
      <c r="BH1240" s="10"/>
      <c r="BI1240" s="10"/>
      <c r="BJ1240" s="10"/>
      <c r="BK1240" s="10"/>
      <c r="BL1240" s="10"/>
      <c r="BM1240" s="10"/>
      <c r="BN1240" s="10"/>
      <c r="BO1240" s="10"/>
      <c r="BP1240" s="10"/>
      <c r="BQ1240" s="10"/>
      <c r="BR1240" s="10"/>
      <c r="BS1240" s="10"/>
      <c r="BT1240" s="10"/>
      <c r="BU1240" s="10"/>
      <c r="BV1240" s="10"/>
      <c r="BW1240" s="10"/>
      <c r="BX1240" s="10"/>
      <c r="BY1240" s="10"/>
      <c r="BZ1240" s="10"/>
      <c r="CA1240" s="10"/>
      <c r="CB1240" s="10"/>
      <c r="CC1240" s="10"/>
      <c r="CD1240" s="10"/>
      <c r="CE1240" s="10"/>
      <c r="CF1240" s="10"/>
      <c r="CG1240" s="10"/>
      <c r="CH1240" s="10"/>
      <c r="CI1240" s="10"/>
      <c r="CJ1240" s="10"/>
      <c r="CK1240" s="10"/>
      <c r="CL1240" s="10"/>
      <c r="CM1240" s="10"/>
      <c r="CN1240" s="10"/>
      <c r="CO1240" s="10"/>
      <c r="CP1240" s="10"/>
      <c r="CQ1240" s="10"/>
      <c r="CR1240" s="10"/>
      <c r="CS1240" s="10"/>
      <c r="CT1240" s="10"/>
      <c r="CU1240" s="10"/>
      <c r="CV1240" s="10"/>
      <c r="CW1240" s="10"/>
      <c r="CX1240" s="10"/>
      <c r="CY1240" s="10"/>
      <c r="CZ1240" s="10"/>
      <c r="DA1240" s="10"/>
      <c r="DB1240" s="10"/>
      <c r="DC1240" s="10"/>
      <c r="DD1240" s="10"/>
      <c r="DE1240" s="10"/>
      <c r="DF1240" s="10"/>
      <c r="DG1240" s="10"/>
      <c r="DH1240" s="10"/>
      <c r="DI1240" s="10"/>
      <c r="DJ1240" s="10"/>
      <c r="DK1240" s="10"/>
      <c r="DL1240" s="10"/>
      <c r="DM1240" s="10"/>
      <c r="DN1240" s="10"/>
      <c r="DO1240" s="10"/>
      <c r="DP1240" s="10"/>
      <c r="DQ1240" s="10"/>
      <c r="DR1240" s="10"/>
      <c r="DS1240" s="10"/>
      <c r="DT1240" s="10"/>
      <c r="DU1240" s="10"/>
      <c r="DV1240" s="10"/>
      <c r="DW1240" s="10"/>
      <c r="DX1240" s="10"/>
      <c r="DY1240" s="10"/>
      <c r="DZ1240" s="10"/>
      <c r="EA1240" s="10"/>
      <c r="EB1240" s="10"/>
      <c r="EC1240" s="10"/>
      <c r="ED1240" s="10"/>
      <c r="EE1240" s="10"/>
      <c r="EF1240" s="10"/>
      <c r="EG1240" s="10"/>
      <c r="EH1240" s="10"/>
      <c r="EI1240" s="10"/>
      <c r="EJ1240" s="10"/>
      <c r="EK1240" s="10"/>
      <c r="EL1240" s="10"/>
      <c r="EM1240" s="10"/>
      <c r="EN1240" s="10"/>
      <c r="EO1240" s="10"/>
      <c r="EP1240" s="10"/>
      <c r="EQ1240" s="10"/>
      <c r="ER1240" s="10"/>
      <c r="ES1240" s="10"/>
      <c r="ET1240" s="10"/>
      <c r="EU1240" s="10"/>
      <c r="EV1240" s="10"/>
      <c r="EW1240" s="10"/>
      <c r="EX1240" s="10"/>
      <c r="EY1240" s="10"/>
      <c r="EZ1240" s="10"/>
      <c r="FA1240" s="10"/>
      <c r="FB1240" s="10"/>
      <c r="FC1240" s="10"/>
      <c r="FD1240" s="10"/>
      <c r="FE1240" s="10"/>
      <c r="FF1240" s="10"/>
      <c r="FG1240" s="10"/>
      <c r="FH1240" s="10"/>
      <c r="FI1240" s="10"/>
      <c r="FJ1240" s="10"/>
      <c r="FK1240" s="10"/>
      <c r="FL1240" s="10"/>
      <c r="FM1240" s="10"/>
      <c r="FN1240" s="10"/>
      <c r="FO1240" s="10"/>
      <c r="FP1240" s="10"/>
      <c r="FQ1240" s="10"/>
      <c r="FR1240" s="10"/>
      <c r="FS1240" s="10"/>
      <c r="FT1240" s="10"/>
      <c r="FU1240" s="10"/>
      <c r="FV1240" s="10"/>
      <c r="FW1240" s="10"/>
      <c r="FX1240" s="10"/>
      <c r="FY1240" s="10"/>
      <c r="FZ1240" s="10"/>
      <c r="GA1240" s="10"/>
      <c r="GB1240" s="10"/>
      <c r="GC1240" s="10"/>
      <c r="GD1240" s="10"/>
      <c r="GE1240" s="10"/>
      <c r="GF1240" s="10"/>
      <c r="GG1240" s="10"/>
      <c r="GH1240" s="10"/>
      <c r="GI1240" s="10"/>
      <c r="GJ1240" s="10"/>
      <c r="GK1240" s="10"/>
      <c r="GL1240" s="10"/>
      <c r="GM1240" s="10"/>
      <c r="GN1240" s="10"/>
      <c r="GO1240" s="10"/>
      <c r="GP1240" s="10"/>
      <c r="GQ1240" s="10"/>
      <c r="GR1240" s="10"/>
      <c r="GS1240" s="10"/>
      <c r="GT1240" s="10"/>
      <c r="GU1240" s="10"/>
      <c r="GV1240" s="10"/>
      <c r="GW1240" s="10"/>
      <c r="GX1240" s="10"/>
      <c r="GY1240" s="10"/>
      <c r="GZ1240" s="10"/>
      <c r="HA1240" s="10"/>
      <c r="HB1240" s="10"/>
      <c r="HC1240" s="10"/>
      <c r="HD1240" s="10"/>
      <c r="HE1240" s="10"/>
      <c r="HF1240" s="10"/>
      <c r="HG1240" s="10"/>
      <c r="HH1240" s="10"/>
      <c r="HI1240" s="10"/>
      <c r="HJ1240" s="10"/>
      <c r="HK1240" s="10"/>
      <c r="HL1240" s="10"/>
      <c r="HM1240" s="10"/>
      <c r="HN1240" s="10"/>
      <c r="HO1240" s="10"/>
      <c r="HP1240" s="10"/>
      <c r="HQ1240" s="10"/>
      <c r="HR1240" s="10"/>
      <c r="HS1240" s="10"/>
      <c r="HT1240" s="10"/>
      <c r="HU1240" s="10"/>
      <c r="HV1240" s="10"/>
      <c r="HW1240" s="10"/>
      <c r="HX1240" s="10"/>
      <c r="HY1240" s="10"/>
      <c r="HZ1240" s="10"/>
      <c r="IA1240" s="10"/>
      <c r="IB1240" s="10"/>
      <c r="IC1240" s="10"/>
      <c r="ID1240" s="10"/>
      <c r="IE1240" s="10"/>
      <c r="IF1240" s="10"/>
      <c r="IG1240" s="10"/>
      <c r="IH1240" s="10"/>
      <c r="II1240" s="10"/>
      <c r="IJ1240" s="10"/>
      <c r="IK1240" s="10"/>
      <c r="IL1240" s="10"/>
      <c r="IM1240" s="10"/>
      <c r="IN1240" s="10"/>
      <c r="IO1240" s="10"/>
      <c r="IP1240" s="10"/>
      <c r="IQ1240" s="10"/>
      <c r="IR1240" s="10"/>
      <c r="IS1240" s="10"/>
      <c r="IT1240" s="10"/>
      <c r="IU1240" s="10"/>
      <c r="IV1240" s="10"/>
      <c r="IW1240" s="10"/>
      <c r="IX1240" s="10"/>
      <c r="IY1240" s="10"/>
      <c r="IZ1240" s="10"/>
      <c r="JA1240" s="10"/>
      <c r="JB1240" s="10"/>
      <c r="JC1240" s="10"/>
      <c r="JD1240" s="10"/>
      <c r="JE1240" s="10"/>
      <c r="JF1240" s="10"/>
      <c r="JG1240" s="10"/>
      <c r="JH1240" s="10"/>
      <c r="JI1240" s="10"/>
      <c r="JJ1240" s="10"/>
      <c r="JK1240" s="10"/>
      <c r="JL1240" s="10"/>
      <c r="JM1240" s="10"/>
      <c r="JN1240" s="10"/>
      <c r="JO1240" s="10"/>
      <c r="JP1240" s="10"/>
      <c r="JQ1240" s="10"/>
      <c r="JR1240" s="10"/>
      <c r="JS1240" s="10"/>
    </row>
    <row r="1241" spans="1:279" ht="15">
      <c r="A1241" s="83">
        <v>43425</v>
      </c>
      <c r="B1241" s="81" t="s">
        <v>161</v>
      </c>
      <c r="C1241" s="81">
        <v>2667</v>
      </c>
      <c r="D1241" s="81">
        <v>340</v>
      </c>
      <c r="E1241" s="81">
        <v>11</v>
      </c>
      <c r="F1241" s="81">
        <v>12</v>
      </c>
      <c r="G1241" s="81">
        <v>13</v>
      </c>
      <c r="H1241" s="81">
        <v>0</v>
      </c>
      <c r="I1241" s="81">
        <v>0</v>
      </c>
      <c r="J1241" s="63">
        <v>0</v>
      </c>
      <c r="K1241" s="63" t="s">
        <v>113</v>
      </c>
      <c r="L1241" s="10"/>
      <c r="M1241" s="10"/>
      <c r="N1241" s="10"/>
      <c r="O1241" s="10"/>
      <c r="P1241" s="10"/>
      <c r="Q1241" s="10"/>
      <c r="R1241" s="10"/>
      <c r="S1241" s="10"/>
      <c r="T1241" s="10"/>
      <c r="U1241" s="10"/>
      <c r="V1241" s="10"/>
      <c r="W1241" s="10"/>
      <c r="X1241" s="10"/>
      <c r="Y1241" s="10"/>
      <c r="Z1241" s="10"/>
      <c r="AA1241" s="10"/>
      <c r="AB1241" s="10"/>
      <c r="AC1241" s="10"/>
      <c r="AD1241" s="10"/>
      <c r="AE1241" s="10"/>
      <c r="AF1241" s="10"/>
      <c r="AG1241" s="10"/>
      <c r="AH1241" s="10"/>
      <c r="AI1241" s="10"/>
      <c r="AJ1241" s="10"/>
      <c r="AK1241" s="10"/>
      <c r="AL1241" s="10"/>
      <c r="AM1241" s="10"/>
      <c r="AN1241" s="10"/>
      <c r="AO1241" s="10"/>
      <c r="AP1241" s="10"/>
      <c r="AQ1241" s="10"/>
      <c r="AR1241" s="10"/>
      <c r="AS1241" s="10"/>
      <c r="AT1241" s="10"/>
      <c r="AU1241" s="10"/>
      <c r="AV1241" s="10"/>
      <c r="AW1241" s="10"/>
      <c r="AX1241" s="10"/>
      <c r="AY1241" s="10"/>
      <c r="AZ1241" s="10"/>
      <c r="BA1241" s="10"/>
      <c r="BB1241" s="10"/>
      <c r="BC1241" s="10"/>
      <c r="BD1241" s="10"/>
      <c r="BE1241" s="10"/>
      <c r="BF1241" s="10"/>
      <c r="BG1241" s="10"/>
      <c r="BH1241" s="10"/>
      <c r="BI1241" s="10"/>
      <c r="BJ1241" s="10"/>
      <c r="BK1241" s="10"/>
      <c r="BL1241" s="10"/>
      <c r="BM1241" s="10"/>
      <c r="BN1241" s="10"/>
      <c r="BO1241" s="10"/>
      <c r="BP1241" s="10"/>
      <c r="BQ1241" s="10"/>
      <c r="BR1241" s="10"/>
      <c r="BS1241" s="10"/>
      <c r="BT1241" s="10"/>
      <c r="BU1241" s="10"/>
      <c r="BV1241" s="10"/>
      <c r="BW1241" s="10"/>
      <c r="BX1241" s="10"/>
      <c r="BY1241" s="10"/>
      <c r="BZ1241" s="10"/>
      <c r="CA1241" s="10"/>
      <c r="CB1241" s="10"/>
      <c r="CC1241" s="10"/>
      <c r="CD1241" s="10"/>
      <c r="CE1241" s="10"/>
      <c r="CF1241" s="10"/>
      <c r="CG1241" s="10"/>
      <c r="CH1241" s="10"/>
      <c r="CI1241" s="10"/>
      <c r="CJ1241" s="10"/>
      <c r="CK1241" s="10"/>
      <c r="CL1241" s="10"/>
      <c r="CM1241" s="10"/>
      <c r="CN1241" s="10"/>
      <c r="CO1241" s="10"/>
      <c r="CP1241" s="10"/>
      <c r="CQ1241" s="10"/>
      <c r="CR1241" s="10"/>
      <c r="CS1241" s="10"/>
      <c r="CT1241" s="10"/>
      <c r="CU1241" s="10"/>
      <c r="CV1241" s="10"/>
      <c r="CW1241" s="10"/>
      <c r="CX1241" s="10"/>
      <c r="CY1241" s="10"/>
      <c r="CZ1241" s="10"/>
      <c r="DA1241" s="10"/>
      <c r="DB1241" s="10"/>
      <c r="DC1241" s="10"/>
      <c r="DD1241" s="10"/>
      <c r="DE1241" s="10"/>
      <c r="DF1241" s="10"/>
      <c r="DG1241" s="10"/>
      <c r="DH1241" s="10"/>
      <c r="DI1241" s="10"/>
      <c r="DJ1241" s="10"/>
      <c r="DK1241" s="10"/>
      <c r="DL1241" s="10"/>
      <c r="DM1241" s="10"/>
      <c r="DN1241" s="10"/>
      <c r="DO1241" s="10"/>
      <c r="DP1241" s="10"/>
      <c r="DQ1241" s="10"/>
      <c r="DR1241" s="10"/>
      <c r="DS1241" s="10"/>
      <c r="DT1241" s="10"/>
      <c r="DU1241" s="10"/>
      <c r="DV1241" s="10"/>
      <c r="DW1241" s="10"/>
      <c r="DX1241" s="10"/>
      <c r="DY1241" s="10"/>
      <c r="DZ1241" s="10"/>
      <c r="EA1241" s="10"/>
      <c r="EB1241" s="10"/>
      <c r="EC1241" s="10"/>
      <c r="ED1241" s="10"/>
      <c r="EE1241" s="10"/>
      <c r="EF1241" s="10"/>
      <c r="EG1241" s="10"/>
      <c r="EH1241" s="10"/>
      <c r="EI1241" s="10"/>
      <c r="EJ1241" s="10"/>
      <c r="EK1241" s="10"/>
      <c r="EL1241" s="10"/>
      <c r="EM1241" s="10"/>
      <c r="EN1241" s="10"/>
      <c r="EO1241" s="10"/>
      <c r="EP1241" s="10"/>
      <c r="EQ1241" s="10"/>
      <c r="ER1241" s="10"/>
      <c r="ES1241" s="10"/>
      <c r="ET1241" s="10"/>
      <c r="EU1241" s="10"/>
      <c r="EV1241" s="10"/>
      <c r="EW1241" s="10"/>
      <c r="EX1241" s="10"/>
      <c r="EY1241" s="10"/>
      <c r="EZ1241" s="10"/>
      <c r="FA1241" s="10"/>
      <c r="FB1241" s="10"/>
      <c r="FC1241" s="10"/>
      <c r="FD1241" s="10"/>
      <c r="FE1241" s="10"/>
      <c r="FF1241" s="10"/>
      <c r="FG1241" s="10"/>
      <c r="FH1241" s="10"/>
      <c r="FI1241" s="10"/>
      <c r="FJ1241" s="10"/>
      <c r="FK1241" s="10"/>
      <c r="FL1241" s="10"/>
      <c r="FM1241" s="10"/>
      <c r="FN1241" s="10"/>
      <c r="FO1241" s="10"/>
      <c r="FP1241" s="10"/>
      <c r="FQ1241" s="10"/>
      <c r="FR1241" s="10"/>
      <c r="FS1241" s="10"/>
      <c r="FT1241" s="10"/>
      <c r="FU1241" s="10"/>
      <c r="FV1241" s="10"/>
      <c r="FW1241" s="10"/>
      <c r="FX1241" s="10"/>
      <c r="FY1241" s="10"/>
      <c r="FZ1241" s="10"/>
      <c r="GA1241" s="10"/>
      <c r="GB1241" s="10"/>
      <c r="GC1241" s="10"/>
      <c r="GD1241" s="10"/>
      <c r="GE1241" s="10"/>
      <c r="GF1241" s="10"/>
      <c r="GG1241" s="10"/>
      <c r="GH1241" s="10"/>
      <c r="GI1241" s="10"/>
      <c r="GJ1241" s="10"/>
      <c r="GK1241" s="10"/>
      <c r="GL1241" s="10"/>
      <c r="GM1241" s="10"/>
      <c r="GN1241" s="10"/>
      <c r="GO1241" s="10"/>
      <c r="GP1241" s="10"/>
      <c r="GQ1241" s="10"/>
      <c r="GR1241" s="10"/>
      <c r="GS1241" s="10"/>
      <c r="GT1241" s="10"/>
      <c r="GU1241" s="10"/>
      <c r="GV1241" s="10"/>
      <c r="GW1241" s="10"/>
      <c r="GX1241" s="10"/>
      <c r="GY1241" s="10"/>
      <c r="GZ1241" s="10"/>
      <c r="HA1241" s="10"/>
      <c r="HB1241" s="10"/>
      <c r="HC1241" s="10"/>
      <c r="HD1241" s="10"/>
      <c r="HE1241" s="10"/>
      <c r="HF1241" s="10"/>
      <c r="HG1241" s="10"/>
      <c r="HH1241" s="10"/>
      <c r="HI1241" s="10"/>
      <c r="HJ1241" s="10"/>
      <c r="HK1241" s="10"/>
      <c r="HL1241" s="10"/>
      <c r="HM1241" s="10"/>
      <c r="HN1241" s="10"/>
      <c r="HO1241" s="10"/>
      <c r="HP1241" s="10"/>
      <c r="HQ1241" s="10"/>
      <c r="HR1241" s="10"/>
      <c r="HS1241" s="10"/>
      <c r="HT1241" s="10"/>
      <c r="HU1241" s="10"/>
      <c r="HV1241" s="10"/>
      <c r="HW1241" s="10"/>
      <c r="HX1241" s="10"/>
      <c r="HY1241" s="10"/>
      <c r="HZ1241" s="10"/>
      <c r="IA1241" s="10"/>
      <c r="IB1241" s="10"/>
      <c r="IC1241" s="10"/>
      <c r="ID1241" s="10"/>
      <c r="IE1241" s="10"/>
      <c r="IF1241" s="10"/>
      <c r="IG1241" s="10"/>
      <c r="IH1241" s="10"/>
      <c r="II1241" s="10"/>
      <c r="IJ1241" s="10"/>
      <c r="IK1241" s="10"/>
      <c r="IL1241" s="10"/>
      <c r="IM1241" s="10"/>
      <c r="IN1241" s="10"/>
      <c r="IO1241" s="10"/>
      <c r="IP1241" s="10"/>
      <c r="IQ1241" s="10"/>
      <c r="IR1241" s="10"/>
      <c r="IS1241" s="10"/>
      <c r="IT1241" s="10"/>
      <c r="IU1241" s="10"/>
      <c r="IV1241" s="10"/>
      <c r="IW1241" s="10"/>
      <c r="IX1241" s="10"/>
      <c r="IY1241" s="10"/>
      <c r="IZ1241" s="10"/>
      <c r="JA1241" s="10"/>
      <c r="JB1241" s="10"/>
      <c r="JC1241" s="10"/>
      <c r="JD1241" s="10"/>
      <c r="JE1241" s="10"/>
      <c r="JF1241" s="10"/>
      <c r="JG1241" s="10"/>
      <c r="JH1241" s="10"/>
      <c r="JI1241" s="10"/>
      <c r="JJ1241" s="10"/>
      <c r="JK1241" s="10"/>
      <c r="JL1241" s="10"/>
      <c r="JM1241" s="10"/>
      <c r="JN1241" s="10"/>
      <c r="JO1241" s="10"/>
      <c r="JP1241" s="10"/>
      <c r="JQ1241" s="10"/>
      <c r="JR1241" s="10"/>
      <c r="JS1241" s="10"/>
    </row>
    <row r="1242" spans="1:279" ht="15">
      <c r="A1242" s="83">
        <v>43424</v>
      </c>
      <c r="B1242" s="81" t="s">
        <v>16</v>
      </c>
      <c r="C1242" s="81">
        <v>1500</v>
      </c>
      <c r="D1242" s="81">
        <v>180</v>
      </c>
      <c r="E1242" s="81">
        <v>9</v>
      </c>
      <c r="F1242" s="81">
        <v>10.5</v>
      </c>
      <c r="G1242" s="81">
        <v>12</v>
      </c>
      <c r="H1242" s="81">
        <v>2250</v>
      </c>
      <c r="I1242" s="81">
        <v>0</v>
      </c>
      <c r="J1242" s="63">
        <v>2250</v>
      </c>
      <c r="K1242" s="63" t="s">
        <v>116</v>
      </c>
      <c r="L1242" s="10"/>
      <c r="M1242" s="10"/>
      <c r="N1242" s="10"/>
      <c r="O1242" s="10"/>
      <c r="P1242" s="10"/>
      <c r="Q1242" s="10"/>
      <c r="R1242" s="10"/>
      <c r="S1242" s="10"/>
      <c r="T1242" s="10"/>
      <c r="U1242" s="10"/>
      <c r="V1242" s="10"/>
      <c r="W1242" s="10"/>
      <c r="X1242" s="10"/>
      <c r="Y1242" s="10"/>
      <c r="Z1242" s="10"/>
      <c r="AA1242" s="10"/>
      <c r="AB1242" s="10"/>
      <c r="AC1242" s="10"/>
      <c r="AD1242" s="10"/>
      <c r="AE1242" s="10"/>
      <c r="AF1242" s="10"/>
      <c r="AG1242" s="10"/>
      <c r="AH1242" s="10"/>
      <c r="AI1242" s="10"/>
      <c r="AJ1242" s="10"/>
      <c r="AK1242" s="10"/>
      <c r="AL1242" s="10"/>
      <c r="AM1242" s="10"/>
      <c r="AN1242" s="10"/>
      <c r="AO1242" s="10"/>
      <c r="AP1242" s="10"/>
      <c r="AQ1242" s="10"/>
      <c r="AR1242" s="10"/>
      <c r="AS1242" s="10"/>
      <c r="AT1242" s="10"/>
      <c r="AU1242" s="10"/>
      <c r="AV1242" s="10"/>
      <c r="AW1242" s="10"/>
      <c r="AX1242" s="10"/>
      <c r="AY1242" s="10"/>
      <c r="AZ1242" s="10"/>
      <c r="BA1242" s="10"/>
      <c r="BB1242" s="10"/>
      <c r="BC1242" s="10"/>
      <c r="BD1242" s="10"/>
      <c r="BE1242" s="10"/>
      <c r="BF1242" s="10"/>
      <c r="BG1242" s="10"/>
      <c r="BH1242" s="10"/>
      <c r="BI1242" s="10"/>
      <c r="BJ1242" s="10"/>
      <c r="BK1242" s="10"/>
      <c r="BL1242" s="10"/>
      <c r="BM1242" s="10"/>
      <c r="BN1242" s="10"/>
      <c r="BO1242" s="10"/>
      <c r="BP1242" s="10"/>
      <c r="BQ1242" s="10"/>
      <c r="BR1242" s="10"/>
      <c r="BS1242" s="10"/>
      <c r="BT1242" s="10"/>
      <c r="BU1242" s="10"/>
      <c r="BV1242" s="10"/>
      <c r="BW1242" s="10"/>
      <c r="BX1242" s="10"/>
      <c r="BY1242" s="10"/>
      <c r="BZ1242" s="10"/>
      <c r="CA1242" s="10"/>
      <c r="CB1242" s="10"/>
      <c r="CC1242" s="10"/>
      <c r="CD1242" s="10"/>
      <c r="CE1242" s="10"/>
      <c r="CF1242" s="10"/>
      <c r="CG1242" s="10"/>
      <c r="CH1242" s="10"/>
      <c r="CI1242" s="10"/>
      <c r="CJ1242" s="10"/>
      <c r="CK1242" s="10"/>
      <c r="CL1242" s="10"/>
      <c r="CM1242" s="10"/>
      <c r="CN1242" s="10"/>
      <c r="CO1242" s="10"/>
      <c r="CP1242" s="10"/>
      <c r="CQ1242" s="10"/>
      <c r="CR1242" s="10"/>
      <c r="CS1242" s="10"/>
      <c r="CT1242" s="10"/>
      <c r="CU1242" s="10"/>
      <c r="CV1242" s="10"/>
      <c r="CW1242" s="10"/>
      <c r="CX1242" s="10"/>
      <c r="CY1242" s="10"/>
      <c r="CZ1242" s="10"/>
      <c r="DA1242" s="10"/>
      <c r="DB1242" s="10"/>
      <c r="DC1242" s="10"/>
      <c r="DD1242" s="10"/>
      <c r="DE1242" s="10"/>
      <c r="DF1242" s="10"/>
      <c r="DG1242" s="10"/>
      <c r="DH1242" s="10"/>
      <c r="DI1242" s="10"/>
      <c r="DJ1242" s="10"/>
      <c r="DK1242" s="10"/>
      <c r="DL1242" s="10"/>
      <c r="DM1242" s="10"/>
      <c r="DN1242" s="10"/>
      <c r="DO1242" s="10"/>
      <c r="DP1242" s="10"/>
      <c r="DQ1242" s="10"/>
      <c r="DR1242" s="10"/>
      <c r="DS1242" s="10"/>
      <c r="DT1242" s="10"/>
      <c r="DU1242" s="10"/>
      <c r="DV1242" s="10"/>
      <c r="DW1242" s="10"/>
      <c r="DX1242" s="10"/>
      <c r="DY1242" s="10"/>
      <c r="DZ1242" s="10"/>
      <c r="EA1242" s="10"/>
      <c r="EB1242" s="10"/>
      <c r="EC1242" s="10"/>
      <c r="ED1242" s="10"/>
      <c r="EE1242" s="10"/>
      <c r="EF1242" s="10"/>
      <c r="EG1242" s="10"/>
      <c r="EH1242" s="10"/>
      <c r="EI1242" s="10"/>
      <c r="EJ1242" s="10"/>
      <c r="EK1242" s="10"/>
      <c r="EL1242" s="10"/>
      <c r="EM1242" s="10"/>
      <c r="EN1242" s="10"/>
      <c r="EO1242" s="10"/>
      <c r="EP1242" s="10"/>
      <c r="EQ1242" s="10"/>
      <c r="ER1242" s="10"/>
      <c r="ES1242" s="10"/>
      <c r="ET1242" s="10"/>
      <c r="EU1242" s="10"/>
      <c r="EV1242" s="10"/>
      <c r="EW1242" s="10"/>
      <c r="EX1242" s="10"/>
      <c r="EY1242" s="10"/>
      <c r="EZ1242" s="10"/>
      <c r="FA1242" s="10"/>
      <c r="FB1242" s="10"/>
      <c r="FC1242" s="10"/>
      <c r="FD1242" s="10"/>
      <c r="FE1242" s="10"/>
      <c r="FF1242" s="10"/>
      <c r="FG1242" s="10"/>
      <c r="FH1242" s="10"/>
      <c r="FI1242" s="10"/>
      <c r="FJ1242" s="10"/>
      <c r="FK1242" s="10"/>
      <c r="FL1242" s="10"/>
      <c r="FM1242" s="10"/>
      <c r="FN1242" s="10"/>
      <c r="FO1242" s="10"/>
      <c r="FP1242" s="10"/>
      <c r="FQ1242" s="10"/>
      <c r="FR1242" s="10"/>
      <c r="FS1242" s="10"/>
      <c r="FT1242" s="10"/>
      <c r="FU1242" s="10"/>
      <c r="FV1242" s="10"/>
      <c r="FW1242" s="10"/>
      <c r="FX1242" s="10"/>
      <c r="FY1242" s="10"/>
      <c r="FZ1242" s="10"/>
      <c r="GA1242" s="10"/>
      <c r="GB1242" s="10"/>
      <c r="GC1242" s="10"/>
      <c r="GD1242" s="10"/>
      <c r="GE1242" s="10"/>
      <c r="GF1242" s="10"/>
      <c r="GG1242" s="10"/>
      <c r="GH1242" s="10"/>
      <c r="GI1242" s="10"/>
      <c r="GJ1242" s="10"/>
      <c r="GK1242" s="10"/>
      <c r="GL1242" s="10"/>
      <c r="GM1242" s="10"/>
      <c r="GN1242" s="10"/>
      <c r="GO1242" s="10"/>
      <c r="GP1242" s="10"/>
      <c r="GQ1242" s="10"/>
      <c r="GR1242" s="10"/>
      <c r="GS1242" s="10"/>
      <c r="GT1242" s="10"/>
      <c r="GU1242" s="10"/>
      <c r="GV1242" s="10"/>
      <c r="GW1242" s="10"/>
      <c r="GX1242" s="10"/>
      <c r="GY1242" s="10"/>
      <c r="GZ1242" s="10"/>
      <c r="HA1242" s="10"/>
      <c r="HB1242" s="10"/>
      <c r="HC1242" s="10"/>
      <c r="HD1242" s="10"/>
      <c r="HE1242" s="10"/>
      <c r="HF1242" s="10"/>
      <c r="HG1242" s="10"/>
      <c r="HH1242" s="10"/>
      <c r="HI1242" s="10"/>
      <c r="HJ1242" s="10"/>
      <c r="HK1242" s="10"/>
      <c r="HL1242" s="10"/>
      <c r="HM1242" s="10"/>
      <c r="HN1242" s="10"/>
      <c r="HO1242" s="10"/>
      <c r="HP1242" s="10"/>
      <c r="HQ1242" s="10"/>
      <c r="HR1242" s="10"/>
      <c r="HS1242" s="10"/>
      <c r="HT1242" s="10"/>
      <c r="HU1242" s="10"/>
      <c r="HV1242" s="10"/>
      <c r="HW1242" s="10"/>
      <c r="HX1242" s="10"/>
      <c r="HY1242" s="10"/>
      <c r="HZ1242" s="10"/>
      <c r="IA1242" s="10"/>
      <c r="IB1242" s="10"/>
      <c r="IC1242" s="10"/>
      <c r="ID1242" s="10"/>
      <c r="IE1242" s="10"/>
      <c r="IF1242" s="10"/>
      <c r="IG1242" s="10"/>
      <c r="IH1242" s="10"/>
      <c r="II1242" s="10"/>
      <c r="IJ1242" s="10"/>
      <c r="IK1242" s="10"/>
      <c r="IL1242" s="10"/>
      <c r="IM1242" s="10"/>
      <c r="IN1242" s="10"/>
      <c r="IO1242" s="10"/>
      <c r="IP1242" s="10"/>
      <c r="IQ1242" s="10"/>
      <c r="IR1242" s="10"/>
      <c r="IS1242" s="10"/>
      <c r="IT1242" s="10"/>
      <c r="IU1242" s="10"/>
      <c r="IV1242" s="10"/>
      <c r="IW1242" s="10"/>
      <c r="IX1242" s="10"/>
      <c r="IY1242" s="10"/>
      <c r="IZ1242" s="10"/>
      <c r="JA1242" s="10"/>
      <c r="JB1242" s="10"/>
      <c r="JC1242" s="10"/>
      <c r="JD1242" s="10"/>
      <c r="JE1242" s="10"/>
      <c r="JF1242" s="10"/>
      <c r="JG1242" s="10"/>
      <c r="JH1242" s="10"/>
      <c r="JI1242" s="10"/>
      <c r="JJ1242" s="10"/>
      <c r="JK1242" s="10"/>
      <c r="JL1242" s="10"/>
      <c r="JM1242" s="10"/>
      <c r="JN1242" s="10"/>
      <c r="JO1242" s="10"/>
      <c r="JP1242" s="10"/>
      <c r="JQ1242" s="10"/>
      <c r="JR1242" s="10"/>
      <c r="JS1242" s="10"/>
    </row>
    <row r="1243" spans="1:279" ht="15">
      <c r="A1243" s="83">
        <v>43424</v>
      </c>
      <c r="B1243" s="81" t="s">
        <v>160</v>
      </c>
      <c r="C1243" s="81">
        <v>800</v>
      </c>
      <c r="D1243" s="81">
        <v>800</v>
      </c>
      <c r="E1243" s="81">
        <v>25</v>
      </c>
      <c r="F1243" s="81">
        <v>28</v>
      </c>
      <c r="G1243" s="81">
        <v>33</v>
      </c>
      <c r="H1243" s="81">
        <v>0</v>
      </c>
      <c r="I1243" s="81">
        <v>0</v>
      </c>
      <c r="J1243" s="63">
        <v>0</v>
      </c>
      <c r="K1243" s="63" t="s">
        <v>114</v>
      </c>
      <c r="L1243" s="10"/>
      <c r="M1243" s="10"/>
      <c r="N1243" s="10"/>
      <c r="O1243" s="10"/>
      <c r="P1243" s="10"/>
      <c r="Q1243" s="10"/>
      <c r="R1243" s="10"/>
      <c r="S1243" s="10"/>
      <c r="T1243" s="10"/>
      <c r="U1243" s="10"/>
      <c r="V1243" s="10"/>
      <c r="W1243" s="10"/>
      <c r="X1243" s="10"/>
      <c r="Y1243" s="10"/>
      <c r="Z1243" s="10"/>
      <c r="AA1243" s="10"/>
      <c r="AB1243" s="10"/>
      <c r="AC1243" s="10"/>
      <c r="AD1243" s="10"/>
      <c r="AE1243" s="10"/>
      <c r="AF1243" s="10"/>
      <c r="AG1243" s="10"/>
      <c r="AH1243" s="10"/>
      <c r="AI1243" s="10"/>
      <c r="AJ1243" s="10"/>
      <c r="AK1243" s="10"/>
      <c r="AL1243" s="10"/>
      <c r="AM1243" s="10"/>
      <c r="AN1243" s="10"/>
      <c r="AO1243" s="10"/>
      <c r="AP1243" s="10"/>
      <c r="AQ1243" s="10"/>
      <c r="AR1243" s="10"/>
      <c r="AS1243" s="10"/>
      <c r="AT1243" s="10"/>
      <c r="AU1243" s="10"/>
      <c r="AV1243" s="10"/>
      <c r="AW1243" s="10"/>
      <c r="AX1243" s="10"/>
      <c r="AY1243" s="10"/>
      <c r="AZ1243" s="10"/>
      <c r="BA1243" s="10"/>
      <c r="BB1243" s="10"/>
      <c r="BC1243" s="10"/>
      <c r="BD1243" s="10"/>
      <c r="BE1243" s="10"/>
      <c r="BF1243" s="10"/>
      <c r="BG1243" s="10"/>
      <c r="BH1243" s="10"/>
      <c r="BI1243" s="10"/>
      <c r="BJ1243" s="10"/>
      <c r="BK1243" s="10"/>
      <c r="BL1243" s="10"/>
      <c r="BM1243" s="10"/>
      <c r="BN1243" s="10"/>
      <c r="BO1243" s="10"/>
      <c r="BP1243" s="10"/>
      <c r="BQ1243" s="10"/>
      <c r="BR1243" s="10"/>
      <c r="BS1243" s="10"/>
      <c r="BT1243" s="10"/>
      <c r="BU1243" s="10"/>
      <c r="BV1243" s="10"/>
      <c r="BW1243" s="10"/>
      <c r="BX1243" s="10"/>
      <c r="BY1243" s="10"/>
      <c r="BZ1243" s="10"/>
      <c r="CA1243" s="10"/>
      <c r="CB1243" s="10"/>
      <c r="CC1243" s="10"/>
      <c r="CD1243" s="10"/>
      <c r="CE1243" s="10"/>
      <c r="CF1243" s="10"/>
      <c r="CG1243" s="10"/>
      <c r="CH1243" s="10"/>
      <c r="CI1243" s="10"/>
      <c r="CJ1243" s="10"/>
      <c r="CK1243" s="10"/>
      <c r="CL1243" s="10"/>
      <c r="CM1243" s="10"/>
      <c r="CN1243" s="10"/>
      <c r="CO1243" s="10"/>
      <c r="CP1243" s="10"/>
      <c r="CQ1243" s="10"/>
      <c r="CR1243" s="10"/>
      <c r="CS1243" s="10"/>
      <c r="CT1243" s="10"/>
      <c r="CU1243" s="10"/>
      <c r="CV1243" s="10"/>
      <c r="CW1243" s="10"/>
      <c r="CX1243" s="10"/>
      <c r="CY1243" s="10"/>
      <c r="CZ1243" s="10"/>
      <c r="DA1243" s="10"/>
      <c r="DB1243" s="10"/>
      <c r="DC1243" s="10"/>
      <c r="DD1243" s="10"/>
      <c r="DE1243" s="10"/>
      <c r="DF1243" s="10"/>
      <c r="DG1243" s="10"/>
      <c r="DH1243" s="10"/>
      <c r="DI1243" s="10"/>
      <c r="DJ1243" s="10"/>
      <c r="DK1243" s="10"/>
      <c r="DL1243" s="10"/>
      <c r="DM1243" s="10"/>
      <c r="DN1243" s="10"/>
      <c r="DO1243" s="10"/>
      <c r="DP1243" s="10"/>
      <c r="DQ1243" s="10"/>
      <c r="DR1243" s="10"/>
      <c r="DS1243" s="10"/>
      <c r="DT1243" s="10"/>
      <c r="DU1243" s="10"/>
      <c r="DV1243" s="10"/>
      <c r="DW1243" s="10"/>
      <c r="DX1243" s="10"/>
      <c r="DY1243" s="10"/>
      <c r="DZ1243" s="10"/>
      <c r="EA1243" s="10"/>
      <c r="EB1243" s="10"/>
      <c r="EC1243" s="10"/>
      <c r="ED1243" s="10"/>
      <c r="EE1243" s="10"/>
      <c r="EF1243" s="10"/>
      <c r="EG1243" s="10"/>
      <c r="EH1243" s="10"/>
      <c r="EI1243" s="10"/>
      <c r="EJ1243" s="10"/>
      <c r="EK1243" s="10"/>
      <c r="EL1243" s="10"/>
      <c r="EM1243" s="10"/>
      <c r="EN1243" s="10"/>
      <c r="EO1243" s="10"/>
      <c r="EP1243" s="10"/>
      <c r="EQ1243" s="10"/>
      <c r="ER1243" s="10"/>
      <c r="ES1243" s="10"/>
      <c r="ET1243" s="10"/>
      <c r="EU1243" s="10"/>
      <c r="EV1243" s="10"/>
      <c r="EW1243" s="10"/>
      <c r="EX1243" s="10"/>
      <c r="EY1243" s="10"/>
      <c r="EZ1243" s="10"/>
      <c r="FA1243" s="10"/>
      <c r="FB1243" s="10"/>
      <c r="FC1243" s="10"/>
      <c r="FD1243" s="10"/>
      <c r="FE1243" s="10"/>
      <c r="FF1243" s="10"/>
      <c r="FG1243" s="10"/>
      <c r="FH1243" s="10"/>
      <c r="FI1243" s="10"/>
      <c r="FJ1243" s="10"/>
      <c r="FK1243" s="10"/>
      <c r="FL1243" s="10"/>
      <c r="FM1243" s="10"/>
      <c r="FN1243" s="10"/>
      <c r="FO1243" s="10"/>
      <c r="FP1243" s="10"/>
      <c r="FQ1243" s="10"/>
      <c r="FR1243" s="10"/>
      <c r="FS1243" s="10"/>
      <c r="FT1243" s="10"/>
      <c r="FU1243" s="10"/>
      <c r="FV1243" s="10"/>
      <c r="FW1243" s="10"/>
      <c r="FX1243" s="10"/>
      <c r="FY1243" s="10"/>
      <c r="FZ1243" s="10"/>
      <c r="GA1243" s="10"/>
      <c r="GB1243" s="10"/>
      <c r="GC1243" s="10"/>
      <c r="GD1243" s="10"/>
      <c r="GE1243" s="10"/>
      <c r="GF1243" s="10"/>
      <c r="GG1243" s="10"/>
      <c r="GH1243" s="10"/>
      <c r="GI1243" s="10"/>
      <c r="GJ1243" s="10"/>
      <c r="GK1243" s="10"/>
      <c r="GL1243" s="10"/>
      <c r="GM1243" s="10"/>
      <c r="GN1243" s="10"/>
      <c r="GO1243" s="10"/>
      <c r="GP1243" s="10"/>
      <c r="GQ1243" s="10"/>
      <c r="GR1243" s="10"/>
      <c r="GS1243" s="10"/>
      <c r="GT1243" s="10"/>
      <c r="GU1243" s="10"/>
      <c r="GV1243" s="10"/>
      <c r="GW1243" s="10"/>
      <c r="GX1243" s="10"/>
      <c r="GY1243" s="10"/>
      <c r="GZ1243" s="10"/>
      <c r="HA1243" s="10"/>
      <c r="HB1243" s="10"/>
      <c r="HC1243" s="10"/>
      <c r="HD1243" s="10"/>
      <c r="HE1243" s="10"/>
      <c r="HF1243" s="10"/>
      <c r="HG1243" s="10"/>
      <c r="HH1243" s="10"/>
      <c r="HI1243" s="10"/>
      <c r="HJ1243" s="10"/>
      <c r="HK1243" s="10"/>
      <c r="HL1243" s="10"/>
      <c r="HM1243" s="10"/>
      <c r="HN1243" s="10"/>
      <c r="HO1243" s="10"/>
      <c r="HP1243" s="10"/>
      <c r="HQ1243" s="10"/>
      <c r="HR1243" s="10"/>
      <c r="HS1243" s="10"/>
      <c r="HT1243" s="10"/>
      <c r="HU1243" s="10"/>
      <c r="HV1243" s="10"/>
      <c r="HW1243" s="10"/>
      <c r="HX1243" s="10"/>
      <c r="HY1243" s="10"/>
      <c r="HZ1243" s="10"/>
      <c r="IA1243" s="10"/>
      <c r="IB1243" s="10"/>
      <c r="IC1243" s="10"/>
      <c r="ID1243" s="10"/>
      <c r="IE1243" s="10"/>
      <c r="IF1243" s="10"/>
      <c r="IG1243" s="10"/>
      <c r="IH1243" s="10"/>
      <c r="II1243" s="10"/>
      <c r="IJ1243" s="10"/>
      <c r="IK1243" s="10"/>
      <c r="IL1243" s="10"/>
      <c r="IM1243" s="10"/>
      <c r="IN1243" s="10"/>
      <c r="IO1243" s="10"/>
      <c r="IP1243" s="10"/>
      <c r="IQ1243" s="10"/>
      <c r="IR1243" s="10"/>
      <c r="IS1243" s="10"/>
      <c r="IT1243" s="10"/>
      <c r="IU1243" s="10"/>
      <c r="IV1243" s="10"/>
      <c r="IW1243" s="10"/>
      <c r="IX1243" s="10"/>
      <c r="IY1243" s="10"/>
      <c r="IZ1243" s="10"/>
      <c r="JA1243" s="10"/>
      <c r="JB1243" s="10"/>
      <c r="JC1243" s="10"/>
      <c r="JD1243" s="10"/>
      <c r="JE1243" s="10"/>
      <c r="JF1243" s="10"/>
      <c r="JG1243" s="10"/>
      <c r="JH1243" s="10"/>
      <c r="JI1243" s="10"/>
      <c r="JJ1243" s="10"/>
      <c r="JK1243" s="10"/>
      <c r="JL1243" s="10"/>
      <c r="JM1243" s="10"/>
      <c r="JN1243" s="10"/>
      <c r="JO1243" s="10"/>
      <c r="JP1243" s="10"/>
      <c r="JQ1243" s="10"/>
      <c r="JR1243" s="10"/>
      <c r="JS1243" s="10"/>
    </row>
    <row r="1244" spans="1:279" ht="15">
      <c r="A1244" s="83">
        <v>43423</v>
      </c>
      <c r="B1244" s="81" t="s">
        <v>79</v>
      </c>
      <c r="C1244" s="81">
        <v>1750</v>
      </c>
      <c r="D1244" s="81">
        <v>210</v>
      </c>
      <c r="E1244" s="81">
        <v>6.5</v>
      </c>
      <c r="F1244" s="81">
        <v>8</v>
      </c>
      <c r="G1244" s="81">
        <v>9.5</v>
      </c>
      <c r="H1244" s="81">
        <v>0</v>
      </c>
      <c r="I1244" s="81">
        <v>0</v>
      </c>
      <c r="J1244" s="63">
        <v>0</v>
      </c>
      <c r="K1244" s="63" t="s">
        <v>114</v>
      </c>
      <c r="L1244" s="10"/>
      <c r="M1244" s="10"/>
      <c r="N1244" s="10"/>
      <c r="O1244" s="10"/>
      <c r="P1244" s="10"/>
      <c r="Q1244" s="10"/>
      <c r="R1244" s="10"/>
      <c r="S1244" s="10"/>
      <c r="T1244" s="10"/>
      <c r="U1244" s="10"/>
      <c r="V1244" s="10"/>
      <c r="W1244" s="10"/>
      <c r="X1244" s="10"/>
      <c r="Y1244" s="10"/>
      <c r="Z1244" s="10"/>
      <c r="AA1244" s="10"/>
      <c r="AB1244" s="10"/>
      <c r="AC1244" s="10"/>
      <c r="AD1244" s="10"/>
      <c r="AE1244" s="10"/>
      <c r="AF1244" s="10"/>
      <c r="AG1244" s="10"/>
      <c r="AH1244" s="10"/>
      <c r="AI1244" s="10"/>
      <c r="AJ1244" s="10"/>
      <c r="AK1244" s="10"/>
      <c r="AL1244" s="10"/>
      <c r="AM1244" s="10"/>
      <c r="AN1244" s="10"/>
      <c r="AO1244" s="10"/>
      <c r="AP1244" s="10"/>
      <c r="AQ1244" s="10"/>
      <c r="AR1244" s="10"/>
      <c r="AS1244" s="10"/>
      <c r="AT1244" s="10"/>
      <c r="AU1244" s="10"/>
      <c r="AV1244" s="10"/>
      <c r="AW1244" s="10"/>
      <c r="AX1244" s="10"/>
      <c r="AY1244" s="10"/>
      <c r="AZ1244" s="10"/>
      <c r="BA1244" s="10"/>
      <c r="BB1244" s="10"/>
      <c r="BC1244" s="10"/>
      <c r="BD1244" s="10"/>
      <c r="BE1244" s="10"/>
      <c r="BF1244" s="10"/>
      <c r="BG1244" s="10"/>
      <c r="BH1244" s="10"/>
      <c r="BI1244" s="10"/>
      <c r="BJ1244" s="10"/>
      <c r="BK1244" s="10"/>
      <c r="BL1244" s="10"/>
      <c r="BM1244" s="10"/>
      <c r="BN1244" s="10"/>
      <c r="BO1244" s="10"/>
      <c r="BP1244" s="10"/>
      <c r="BQ1244" s="10"/>
      <c r="BR1244" s="10"/>
      <c r="BS1244" s="10"/>
      <c r="BT1244" s="10"/>
      <c r="BU1244" s="10"/>
      <c r="BV1244" s="10"/>
      <c r="BW1244" s="10"/>
      <c r="BX1244" s="10"/>
      <c r="BY1244" s="10"/>
      <c r="BZ1244" s="10"/>
      <c r="CA1244" s="10"/>
      <c r="CB1244" s="10"/>
      <c r="CC1244" s="10"/>
      <c r="CD1244" s="10"/>
      <c r="CE1244" s="10"/>
      <c r="CF1244" s="10"/>
      <c r="CG1244" s="10"/>
      <c r="CH1244" s="10"/>
      <c r="CI1244" s="10"/>
      <c r="CJ1244" s="10"/>
      <c r="CK1244" s="10"/>
      <c r="CL1244" s="10"/>
      <c r="CM1244" s="10"/>
      <c r="CN1244" s="10"/>
      <c r="CO1244" s="10"/>
      <c r="CP1244" s="10"/>
      <c r="CQ1244" s="10"/>
      <c r="CR1244" s="10"/>
      <c r="CS1244" s="10"/>
      <c r="CT1244" s="10"/>
      <c r="CU1244" s="10"/>
      <c r="CV1244" s="10"/>
      <c r="CW1244" s="10"/>
      <c r="CX1244" s="10"/>
      <c r="CY1244" s="10"/>
      <c r="CZ1244" s="10"/>
      <c r="DA1244" s="10"/>
      <c r="DB1244" s="10"/>
      <c r="DC1244" s="10"/>
      <c r="DD1244" s="10"/>
      <c r="DE1244" s="10"/>
      <c r="DF1244" s="10"/>
      <c r="DG1244" s="10"/>
      <c r="DH1244" s="10"/>
      <c r="DI1244" s="10"/>
      <c r="DJ1244" s="10"/>
      <c r="DK1244" s="10"/>
      <c r="DL1244" s="10"/>
      <c r="DM1244" s="10"/>
      <c r="DN1244" s="10"/>
      <c r="DO1244" s="10"/>
      <c r="DP1244" s="10"/>
      <c r="DQ1244" s="10"/>
      <c r="DR1244" s="10"/>
      <c r="DS1244" s="10"/>
      <c r="DT1244" s="10"/>
      <c r="DU1244" s="10"/>
      <c r="DV1244" s="10"/>
      <c r="DW1244" s="10"/>
      <c r="DX1244" s="10"/>
      <c r="DY1244" s="10"/>
      <c r="DZ1244" s="10"/>
      <c r="EA1244" s="10"/>
      <c r="EB1244" s="10"/>
      <c r="EC1244" s="10"/>
      <c r="ED1244" s="10"/>
      <c r="EE1244" s="10"/>
      <c r="EF1244" s="10"/>
      <c r="EG1244" s="10"/>
      <c r="EH1244" s="10"/>
      <c r="EI1244" s="10"/>
      <c r="EJ1244" s="10"/>
      <c r="EK1244" s="10"/>
      <c r="EL1244" s="10"/>
      <c r="EM1244" s="10"/>
      <c r="EN1244" s="10"/>
      <c r="EO1244" s="10"/>
      <c r="EP1244" s="10"/>
      <c r="EQ1244" s="10"/>
      <c r="ER1244" s="10"/>
      <c r="ES1244" s="10"/>
      <c r="ET1244" s="10"/>
      <c r="EU1244" s="10"/>
      <c r="EV1244" s="10"/>
      <c r="EW1244" s="10"/>
      <c r="EX1244" s="10"/>
      <c r="EY1244" s="10"/>
      <c r="EZ1244" s="10"/>
      <c r="FA1244" s="10"/>
      <c r="FB1244" s="10"/>
      <c r="FC1244" s="10"/>
      <c r="FD1244" s="10"/>
      <c r="FE1244" s="10"/>
      <c r="FF1244" s="10"/>
      <c r="FG1244" s="10"/>
      <c r="FH1244" s="10"/>
      <c r="FI1244" s="10"/>
      <c r="FJ1244" s="10"/>
      <c r="FK1244" s="10"/>
      <c r="FL1244" s="10"/>
      <c r="FM1244" s="10"/>
      <c r="FN1244" s="10"/>
      <c r="FO1244" s="10"/>
      <c r="FP1244" s="10"/>
      <c r="FQ1244" s="10"/>
      <c r="FR1244" s="10"/>
      <c r="FS1244" s="10"/>
      <c r="FT1244" s="10"/>
      <c r="FU1244" s="10"/>
      <c r="FV1244" s="10"/>
      <c r="FW1244" s="10"/>
      <c r="FX1244" s="10"/>
      <c r="FY1244" s="10"/>
      <c r="FZ1244" s="10"/>
      <c r="GA1244" s="10"/>
      <c r="GB1244" s="10"/>
      <c r="GC1244" s="10"/>
      <c r="GD1244" s="10"/>
      <c r="GE1244" s="10"/>
      <c r="GF1244" s="10"/>
      <c r="GG1244" s="10"/>
      <c r="GH1244" s="10"/>
      <c r="GI1244" s="10"/>
      <c r="GJ1244" s="10"/>
      <c r="GK1244" s="10"/>
      <c r="GL1244" s="10"/>
      <c r="GM1244" s="10"/>
      <c r="GN1244" s="10"/>
      <c r="GO1244" s="10"/>
      <c r="GP1244" s="10"/>
      <c r="GQ1244" s="10"/>
      <c r="GR1244" s="10"/>
      <c r="GS1244" s="10"/>
      <c r="GT1244" s="10"/>
      <c r="GU1244" s="10"/>
      <c r="GV1244" s="10"/>
      <c r="GW1244" s="10"/>
      <c r="GX1244" s="10"/>
      <c r="GY1244" s="10"/>
      <c r="GZ1244" s="10"/>
      <c r="HA1244" s="10"/>
      <c r="HB1244" s="10"/>
      <c r="HC1244" s="10"/>
      <c r="HD1244" s="10"/>
      <c r="HE1244" s="10"/>
      <c r="HF1244" s="10"/>
      <c r="HG1244" s="10"/>
      <c r="HH1244" s="10"/>
      <c r="HI1244" s="10"/>
      <c r="HJ1244" s="10"/>
      <c r="HK1244" s="10"/>
      <c r="HL1244" s="10"/>
      <c r="HM1244" s="10"/>
      <c r="HN1244" s="10"/>
      <c r="HO1244" s="10"/>
      <c r="HP1244" s="10"/>
      <c r="HQ1244" s="10"/>
      <c r="HR1244" s="10"/>
      <c r="HS1244" s="10"/>
      <c r="HT1244" s="10"/>
      <c r="HU1244" s="10"/>
      <c r="HV1244" s="10"/>
      <c r="HW1244" s="10"/>
      <c r="HX1244" s="10"/>
      <c r="HY1244" s="10"/>
      <c r="HZ1244" s="10"/>
      <c r="IA1244" s="10"/>
      <c r="IB1244" s="10"/>
      <c r="IC1244" s="10"/>
      <c r="ID1244" s="10"/>
      <c r="IE1244" s="10"/>
      <c r="IF1244" s="10"/>
      <c r="IG1244" s="10"/>
      <c r="IH1244" s="10"/>
      <c r="II1244" s="10"/>
      <c r="IJ1244" s="10"/>
      <c r="IK1244" s="10"/>
      <c r="IL1244" s="10"/>
      <c r="IM1244" s="10"/>
      <c r="IN1244" s="10"/>
      <c r="IO1244" s="10"/>
      <c r="IP1244" s="10"/>
      <c r="IQ1244" s="10"/>
      <c r="IR1244" s="10"/>
      <c r="IS1244" s="10"/>
      <c r="IT1244" s="10"/>
      <c r="IU1244" s="10"/>
      <c r="IV1244" s="10"/>
      <c r="IW1244" s="10"/>
      <c r="IX1244" s="10"/>
      <c r="IY1244" s="10"/>
      <c r="IZ1244" s="10"/>
      <c r="JA1244" s="10"/>
      <c r="JB1244" s="10"/>
      <c r="JC1244" s="10"/>
      <c r="JD1244" s="10"/>
      <c r="JE1244" s="10"/>
      <c r="JF1244" s="10"/>
      <c r="JG1244" s="10"/>
      <c r="JH1244" s="10"/>
      <c r="JI1244" s="10"/>
      <c r="JJ1244" s="10"/>
      <c r="JK1244" s="10"/>
      <c r="JL1244" s="10"/>
      <c r="JM1244" s="10"/>
      <c r="JN1244" s="10"/>
      <c r="JO1244" s="10"/>
      <c r="JP1244" s="10"/>
      <c r="JQ1244" s="10"/>
      <c r="JR1244" s="10"/>
      <c r="JS1244" s="10"/>
    </row>
    <row r="1245" spans="1:279" ht="15">
      <c r="A1245" s="83">
        <v>43423</v>
      </c>
      <c r="B1245" s="81" t="s">
        <v>159</v>
      </c>
      <c r="C1245" s="81">
        <v>700</v>
      </c>
      <c r="D1245" s="81">
        <v>1140</v>
      </c>
      <c r="E1245" s="81">
        <v>25</v>
      </c>
      <c r="F1245" s="81">
        <v>28</v>
      </c>
      <c r="G1245" s="81">
        <v>31</v>
      </c>
      <c r="H1245" s="81">
        <v>2100</v>
      </c>
      <c r="I1245" s="81">
        <v>0</v>
      </c>
      <c r="J1245" s="63">
        <v>2100</v>
      </c>
      <c r="K1245" s="63" t="s">
        <v>116</v>
      </c>
      <c r="L1245" s="10"/>
      <c r="M1245" s="10"/>
      <c r="N1245" s="10"/>
      <c r="O1245" s="10"/>
      <c r="P1245" s="10"/>
      <c r="Q1245" s="10"/>
      <c r="R1245" s="10"/>
      <c r="S1245" s="10"/>
      <c r="T1245" s="10"/>
      <c r="U1245" s="10"/>
      <c r="V1245" s="10"/>
      <c r="W1245" s="10"/>
      <c r="X1245" s="10"/>
      <c r="Y1245" s="10"/>
      <c r="Z1245" s="10"/>
      <c r="AA1245" s="10"/>
      <c r="AB1245" s="10"/>
      <c r="AC1245" s="10"/>
      <c r="AD1245" s="10"/>
      <c r="AE1245" s="10"/>
      <c r="AF1245" s="10"/>
      <c r="AG1245" s="10"/>
      <c r="AH1245" s="10"/>
      <c r="AI1245" s="10"/>
      <c r="AJ1245" s="10"/>
      <c r="AK1245" s="10"/>
      <c r="AL1245" s="10"/>
      <c r="AM1245" s="10"/>
      <c r="AN1245" s="10"/>
      <c r="AO1245" s="10"/>
      <c r="AP1245" s="10"/>
      <c r="AQ1245" s="10"/>
      <c r="AR1245" s="10"/>
      <c r="AS1245" s="10"/>
      <c r="AT1245" s="10"/>
      <c r="AU1245" s="10"/>
      <c r="AV1245" s="10"/>
      <c r="AW1245" s="10"/>
      <c r="AX1245" s="10"/>
      <c r="AY1245" s="10"/>
      <c r="AZ1245" s="10"/>
      <c r="BA1245" s="10"/>
      <c r="BB1245" s="10"/>
      <c r="BC1245" s="10"/>
      <c r="BD1245" s="10"/>
      <c r="BE1245" s="10"/>
      <c r="BF1245" s="10"/>
      <c r="BG1245" s="10"/>
      <c r="BH1245" s="10"/>
      <c r="BI1245" s="10"/>
      <c r="BJ1245" s="10"/>
      <c r="BK1245" s="10"/>
      <c r="BL1245" s="10"/>
      <c r="BM1245" s="10"/>
      <c r="BN1245" s="10"/>
      <c r="BO1245" s="10"/>
      <c r="BP1245" s="10"/>
      <c r="BQ1245" s="10"/>
      <c r="BR1245" s="10"/>
      <c r="BS1245" s="10"/>
      <c r="BT1245" s="10"/>
      <c r="BU1245" s="10"/>
      <c r="BV1245" s="10"/>
      <c r="BW1245" s="10"/>
      <c r="BX1245" s="10"/>
      <c r="BY1245" s="10"/>
      <c r="BZ1245" s="10"/>
      <c r="CA1245" s="10"/>
      <c r="CB1245" s="10"/>
      <c r="CC1245" s="10"/>
      <c r="CD1245" s="10"/>
      <c r="CE1245" s="10"/>
      <c r="CF1245" s="10"/>
      <c r="CG1245" s="10"/>
      <c r="CH1245" s="10"/>
      <c r="CI1245" s="10"/>
      <c r="CJ1245" s="10"/>
      <c r="CK1245" s="10"/>
      <c r="CL1245" s="10"/>
      <c r="CM1245" s="10"/>
      <c r="CN1245" s="10"/>
      <c r="CO1245" s="10"/>
      <c r="CP1245" s="10"/>
      <c r="CQ1245" s="10"/>
      <c r="CR1245" s="10"/>
      <c r="CS1245" s="10"/>
      <c r="CT1245" s="10"/>
      <c r="CU1245" s="10"/>
      <c r="CV1245" s="10"/>
      <c r="CW1245" s="10"/>
      <c r="CX1245" s="10"/>
      <c r="CY1245" s="10"/>
      <c r="CZ1245" s="10"/>
      <c r="DA1245" s="10"/>
      <c r="DB1245" s="10"/>
      <c r="DC1245" s="10"/>
      <c r="DD1245" s="10"/>
      <c r="DE1245" s="10"/>
      <c r="DF1245" s="10"/>
      <c r="DG1245" s="10"/>
      <c r="DH1245" s="10"/>
      <c r="DI1245" s="10"/>
      <c r="DJ1245" s="10"/>
      <c r="DK1245" s="10"/>
      <c r="DL1245" s="10"/>
      <c r="DM1245" s="10"/>
      <c r="DN1245" s="10"/>
      <c r="DO1245" s="10"/>
      <c r="DP1245" s="10"/>
      <c r="DQ1245" s="10"/>
      <c r="DR1245" s="10"/>
      <c r="DS1245" s="10"/>
      <c r="DT1245" s="10"/>
      <c r="DU1245" s="10"/>
      <c r="DV1245" s="10"/>
      <c r="DW1245" s="10"/>
      <c r="DX1245" s="10"/>
      <c r="DY1245" s="10"/>
      <c r="DZ1245" s="10"/>
      <c r="EA1245" s="10"/>
      <c r="EB1245" s="10"/>
      <c r="EC1245" s="10"/>
      <c r="ED1245" s="10"/>
      <c r="EE1245" s="10"/>
      <c r="EF1245" s="10"/>
      <c r="EG1245" s="10"/>
      <c r="EH1245" s="10"/>
      <c r="EI1245" s="10"/>
      <c r="EJ1245" s="10"/>
      <c r="EK1245" s="10"/>
      <c r="EL1245" s="10"/>
      <c r="EM1245" s="10"/>
      <c r="EN1245" s="10"/>
      <c r="EO1245" s="10"/>
      <c r="EP1245" s="10"/>
      <c r="EQ1245" s="10"/>
      <c r="ER1245" s="10"/>
      <c r="ES1245" s="10"/>
      <c r="ET1245" s="10"/>
      <c r="EU1245" s="10"/>
      <c r="EV1245" s="10"/>
      <c r="EW1245" s="10"/>
      <c r="EX1245" s="10"/>
      <c r="EY1245" s="10"/>
      <c r="EZ1245" s="10"/>
      <c r="FA1245" s="10"/>
      <c r="FB1245" s="10"/>
      <c r="FC1245" s="10"/>
      <c r="FD1245" s="10"/>
      <c r="FE1245" s="10"/>
      <c r="FF1245" s="10"/>
      <c r="FG1245" s="10"/>
      <c r="FH1245" s="10"/>
      <c r="FI1245" s="10"/>
      <c r="FJ1245" s="10"/>
      <c r="FK1245" s="10"/>
      <c r="FL1245" s="10"/>
      <c r="FM1245" s="10"/>
      <c r="FN1245" s="10"/>
      <c r="FO1245" s="10"/>
      <c r="FP1245" s="10"/>
      <c r="FQ1245" s="10"/>
      <c r="FR1245" s="10"/>
      <c r="FS1245" s="10"/>
      <c r="FT1245" s="10"/>
      <c r="FU1245" s="10"/>
      <c r="FV1245" s="10"/>
      <c r="FW1245" s="10"/>
      <c r="FX1245" s="10"/>
      <c r="FY1245" s="10"/>
      <c r="FZ1245" s="10"/>
      <c r="GA1245" s="10"/>
      <c r="GB1245" s="10"/>
      <c r="GC1245" s="10"/>
      <c r="GD1245" s="10"/>
      <c r="GE1245" s="10"/>
      <c r="GF1245" s="10"/>
      <c r="GG1245" s="10"/>
      <c r="GH1245" s="10"/>
      <c r="GI1245" s="10"/>
      <c r="GJ1245" s="10"/>
      <c r="GK1245" s="10"/>
      <c r="GL1245" s="10"/>
      <c r="GM1245" s="10"/>
      <c r="GN1245" s="10"/>
      <c r="GO1245" s="10"/>
      <c r="GP1245" s="10"/>
      <c r="GQ1245" s="10"/>
      <c r="GR1245" s="10"/>
      <c r="GS1245" s="10"/>
      <c r="GT1245" s="10"/>
      <c r="GU1245" s="10"/>
      <c r="GV1245" s="10"/>
      <c r="GW1245" s="10"/>
      <c r="GX1245" s="10"/>
      <c r="GY1245" s="10"/>
      <c r="GZ1245" s="10"/>
      <c r="HA1245" s="10"/>
      <c r="HB1245" s="10"/>
      <c r="HC1245" s="10"/>
      <c r="HD1245" s="10"/>
      <c r="HE1245" s="10"/>
      <c r="HF1245" s="10"/>
      <c r="HG1245" s="10"/>
      <c r="HH1245" s="10"/>
      <c r="HI1245" s="10"/>
      <c r="HJ1245" s="10"/>
      <c r="HK1245" s="10"/>
      <c r="HL1245" s="10"/>
      <c r="HM1245" s="10"/>
      <c r="HN1245" s="10"/>
      <c r="HO1245" s="10"/>
      <c r="HP1245" s="10"/>
      <c r="HQ1245" s="10"/>
      <c r="HR1245" s="10"/>
      <c r="HS1245" s="10"/>
      <c r="HT1245" s="10"/>
      <c r="HU1245" s="10"/>
      <c r="HV1245" s="10"/>
      <c r="HW1245" s="10"/>
      <c r="HX1245" s="10"/>
      <c r="HY1245" s="10"/>
      <c r="HZ1245" s="10"/>
      <c r="IA1245" s="10"/>
      <c r="IB1245" s="10"/>
      <c r="IC1245" s="10"/>
      <c r="ID1245" s="10"/>
      <c r="IE1245" s="10"/>
      <c r="IF1245" s="10"/>
      <c r="IG1245" s="10"/>
      <c r="IH1245" s="10"/>
      <c r="II1245" s="10"/>
      <c r="IJ1245" s="10"/>
      <c r="IK1245" s="10"/>
      <c r="IL1245" s="10"/>
      <c r="IM1245" s="10"/>
      <c r="IN1245" s="10"/>
      <c r="IO1245" s="10"/>
      <c r="IP1245" s="10"/>
      <c r="IQ1245" s="10"/>
      <c r="IR1245" s="10"/>
      <c r="IS1245" s="10"/>
      <c r="IT1245" s="10"/>
      <c r="IU1245" s="10"/>
      <c r="IV1245" s="10"/>
      <c r="IW1245" s="10"/>
      <c r="IX1245" s="10"/>
      <c r="IY1245" s="10"/>
      <c r="IZ1245" s="10"/>
      <c r="JA1245" s="10"/>
      <c r="JB1245" s="10"/>
      <c r="JC1245" s="10"/>
      <c r="JD1245" s="10"/>
      <c r="JE1245" s="10"/>
      <c r="JF1245" s="10"/>
      <c r="JG1245" s="10"/>
      <c r="JH1245" s="10"/>
      <c r="JI1245" s="10"/>
      <c r="JJ1245" s="10"/>
      <c r="JK1245" s="10"/>
      <c r="JL1245" s="10"/>
      <c r="JM1245" s="10"/>
      <c r="JN1245" s="10"/>
      <c r="JO1245" s="10"/>
      <c r="JP1245" s="10"/>
      <c r="JQ1245" s="10"/>
      <c r="JR1245" s="10"/>
      <c r="JS1245" s="10"/>
    </row>
    <row r="1246" spans="1:279" ht="15">
      <c r="A1246" s="83">
        <v>43420</v>
      </c>
      <c r="B1246" s="81" t="s">
        <v>158</v>
      </c>
      <c r="C1246" s="81">
        <v>2400</v>
      </c>
      <c r="D1246" s="81">
        <v>325</v>
      </c>
      <c r="E1246" s="81">
        <v>9</v>
      </c>
      <c r="F1246" s="81">
        <v>10</v>
      </c>
      <c r="G1246" s="81">
        <v>11</v>
      </c>
      <c r="H1246" s="81">
        <v>0</v>
      </c>
      <c r="I1246" s="81">
        <v>0</v>
      </c>
      <c r="J1246" s="63">
        <v>0</v>
      </c>
      <c r="K1246" s="63" t="s">
        <v>113</v>
      </c>
      <c r="L1246" s="10"/>
      <c r="M1246" s="10"/>
      <c r="N1246" s="10"/>
      <c r="O1246" s="10"/>
      <c r="P1246" s="10"/>
      <c r="Q1246" s="10"/>
      <c r="R1246" s="10"/>
      <c r="S1246" s="10"/>
      <c r="T1246" s="10"/>
      <c r="U1246" s="10"/>
      <c r="V1246" s="10"/>
      <c r="W1246" s="10"/>
      <c r="X1246" s="10"/>
      <c r="Y1246" s="10"/>
      <c r="Z1246" s="10"/>
      <c r="AA1246" s="10"/>
      <c r="AB1246" s="10"/>
      <c r="AC1246" s="10"/>
      <c r="AD1246" s="10"/>
      <c r="AE1246" s="10"/>
      <c r="AF1246" s="10"/>
      <c r="AG1246" s="10"/>
      <c r="AH1246" s="10"/>
      <c r="AI1246" s="10"/>
      <c r="AJ1246" s="10"/>
      <c r="AK1246" s="10"/>
      <c r="AL1246" s="10"/>
      <c r="AM1246" s="10"/>
      <c r="AN1246" s="10"/>
      <c r="AO1246" s="10"/>
      <c r="AP1246" s="10"/>
      <c r="AQ1246" s="10"/>
      <c r="AR1246" s="10"/>
      <c r="AS1246" s="10"/>
      <c r="AT1246" s="10"/>
      <c r="AU1246" s="10"/>
      <c r="AV1246" s="10"/>
      <c r="AW1246" s="10"/>
      <c r="AX1246" s="10"/>
      <c r="AY1246" s="10"/>
      <c r="AZ1246" s="10"/>
      <c r="BA1246" s="10"/>
      <c r="BB1246" s="10"/>
      <c r="BC1246" s="10"/>
      <c r="BD1246" s="10"/>
      <c r="BE1246" s="10"/>
      <c r="BF1246" s="10"/>
      <c r="BG1246" s="10"/>
      <c r="BH1246" s="10"/>
      <c r="BI1246" s="10"/>
      <c r="BJ1246" s="10"/>
      <c r="BK1246" s="10"/>
      <c r="BL1246" s="10"/>
      <c r="BM1246" s="10"/>
      <c r="BN1246" s="10"/>
      <c r="BO1246" s="10"/>
      <c r="BP1246" s="10"/>
      <c r="BQ1246" s="10"/>
      <c r="BR1246" s="10"/>
      <c r="BS1246" s="10"/>
      <c r="BT1246" s="10"/>
      <c r="BU1246" s="10"/>
      <c r="BV1246" s="10"/>
      <c r="BW1246" s="10"/>
      <c r="BX1246" s="10"/>
      <c r="BY1246" s="10"/>
      <c r="BZ1246" s="10"/>
      <c r="CA1246" s="10"/>
      <c r="CB1246" s="10"/>
      <c r="CC1246" s="10"/>
      <c r="CD1246" s="10"/>
      <c r="CE1246" s="10"/>
      <c r="CF1246" s="10"/>
      <c r="CG1246" s="10"/>
      <c r="CH1246" s="10"/>
      <c r="CI1246" s="10"/>
      <c r="CJ1246" s="10"/>
      <c r="CK1246" s="10"/>
      <c r="CL1246" s="10"/>
      <c r="CM1246" s="10"/>
      <c r="CN1246" s="10"/>
      <c r="CO1246" s="10"/>
      <c r="CP1246" s="10"/>
      <c r="CQ1246" s="10"/>
      <c r="CR1246" s="10"/>
      <c r="CS1246" s="10"/>
      <c r="CT1246" s="10"/>
      <c r="CU1246" s="10"/>
      <c r="CV1246" s="10"/>
      <c r="CW1246" s="10"/>
      <c r="CX1246" s="10"/>
      <c r="CY1246" s="10"/>
      <c r="CZ1246" s="10"/>
      <c r="DA1246" s="10"/>
      <c r="DB1246" s="10"/>
      <c r="DC1246" s="10"/>
      <c r="DD1246" s="10"/>
      <c r="DE1246" s="10"/>
      <c r="DF1246" s="10"/>
      <c r="DG1246" s="10"/>
      <c r="DH1246" s="10"/>
      <c r="DI1246" s="10"/>
      <c r="DJ1246" s="10"/>
      <c r="DK1246" s="10"/>
      <c r="DL1246" s="10"/>
      <c r="DM1246" s="10"/>
      <c r="DN1246" s="10"/>
      <c r="DO1246" s="10"/>
      <c r="DP1246" s="10"/>
      <c r="DQ1246" s="10"/>
      <c r="DR1246" s="10"/>
      <c r="DS1246" s="10"/>
      <c r="DT1246" s="10"/>
      <c r="DU1246" s="10"/>
      <c r="DV1246" s="10"/>
      <c r="DW1246" s="10"/>
      <c r="DX1246" s="10"/>
      <c r="DY1246" s="10"/>
      <c r="DZ1246" s="10"/>
      <c r="EA1246" s="10"/>
      <c r="EB1246" s="10"/>
      <c r="EC1246" s="10"/>
      <c r="ED1246" s="10"/>
      <c r="EE1246" s="10"/>
      <c r="EF1246" s="10"/>
      <c r="EG1246" s="10"/>
      <c r="EH1246" s="10"/>
      <c r="EI1246" s="10"/>
      <c r="EJ1246" s="10"/>
      <c r="EK1246" s="10"/>
      <c r="EL1246" s="10"/>
      <c r="EM1246" s="10"/>
      <c r="EN1246" s="10"/>
      <c r="EO1246" s="10"/>
      <c r="EP1246" s="10"/>
      <c r="EQ1246" s="10"/>
      <c r="ER1246" s="10"/>
      <c r="ES1246" s="10"/>
      <c r="ET1246" s="10"/>
      <c r="EU1246" s="10"/>
      <c r="EV1246" s="10"/>
      <c r="EW1246" s="10"/>
      <c r="EX1246" s="10"/>
      <c r="EY1246" s="10"/>
      <c r="EZ1246" s="10"/>
      <c r="FA1246" s="10"/>
      <c r="FB1246" s="10"/>
      <c r="FC1246" s="10"/>
      <c r="FD1246" s="10"/>
      <c r="FE1246" s="10"/>
      <c r="FF1246" s="10"/>
      <c r="FG1246" s="10"/>
      <c r="FH1246" s="10"/>
      <c r="FI1246" s="10"/>
      <c r="FJ1246" s="10"/>
      <c r="FK1246" s="10"/>
      <c r="FL1246" s="10"/>
      <c r="FM1246" s="10"/>
      <c r="FN1246" s="10"/>
      <c r="FO1246" s="10"/>
      <c r="FP1246" s="10"/>
      <c r="FQ1246" s="10"/>
      <c r="FR1246" s="10"/>
      <c r="FS1246" s="10"/>
      <c r="FT1246" s="10"/>
      <c r="FU1246" s="10"/>
      <c r="FV1246" s="10"/>
      <c r="FW1246" s="10"/>
      <c r="FX1246" s="10"/>
      <c r="FY1246" s="10"/>
      <c r="FZ1246" s="10"/>
      <c r="GA1246" s="10"/>
      <c r="GB1246" s="10"/>
      <c r="GC1246" s="10"/>
      <c r="GD1246" s="10"/>
      <c r="GE1246" s="10"/>
      <c r="GF1246" s="10"/>
      <c r="GG1246" s="10"/>
      <c r="GH1246" s="10"/>
      <c r="GI1246" s="10"/>
      <c r="GJ1246" s="10"/>
      <c r="GK1246" s="10"/>
      <c r="GL1246" s="10"/>
      <c r="GM1246" s="10"/>
      <c r="GN1246" s="10"/>
      <c r="GO1246" s="10"/>
      <c r="GP1246" s="10"/>
      <c r="GQ1246" s="10"/>
      <c r="GR1246" s="10"/>
      <c r="GS1246" s="10"/>
      <c r="GT1246" s="10"/>
      <c r="GU1246" s="10"/>
      <c r="GV1246" s="10"/>
      <c r="GW1246" s="10"/>
      <c r="GX1246" s="10"/>
      <c r="GY1246" s="10"/>
      <c r="GZ1246" s="10"/>
      <c r="HA1246" s="10"/>
      <c r="HB1246" s="10"/>
      <c r="HC1246" s="10"/>
      <c r="HD1246" s="10"/>
      <c r="HE1246" s="10"/>
      <c r="HF1246" s="10"/>
      <c r="HG1246" s="10"/>
      <c r="HH1246" s="10"/>
      <c r="HI1246" s="10"/>
      <c r="HJ1246" s="10"/>
      <c r="HK1246" s="10"/>
      <c r="HL1246" s="10"/>
      <c r="HM1246" s="10"/>
      <c r="HN1246" s="10"/>
      <c r="HO1246" s="10"/>
      <c r="HP1246" s="10"/>
      <c r="HQ1246" s="10"/>
      <c r="HR1246" s="10"/>
      <c r="HS1246" s="10"/>
      <c r="HT1246" s="10"/>
      <c r="HU1246" s="10"/>
      <c r="HV1246" s="10"/>
      <c r="HW1246" s="10"/>
      <c r="HX1246" s="10"/>
      <c r="HY1246" s="10"/>
      <c r="HZ1246" s="10"/>
      <c r="IA1246" s="10"/>
      <c r="IB1246" s="10"/>
      <c r="IC1246" s="10"/>
      <c r="ID1246" s="10"/>
      <c r="IE1246" s="10"/>
      <c r="IF1246" s="10"/>
      <c r="IG1246" s="10"/>
      <c r="IH1246" s="10"/>
      <c r="II1246" s="10"/>
      <c r="IJ1246" s="10"/>
      <c r="IK1246" s="10"/>
      <c r="IL1246" s="10"/>
      <c r="IM1246" s="10"/>
      <c r="IN1246" s="10"/>
      <c r="IO1246" s="10"/>
      <c r="IP1246" s="10"/>
      <c r="IQ1246" s="10"/>
      <c r="IR1246" s="10"/>
      <c r="IS1246" s="10"/>
      <c r="IT1246" s="10"/>
      <c r="IU1246" s="10"/>
      <c r="IV1246" s="10"/>
      <c r="IW1246" s="10"/>
      <c r="IX1246" s="10"/>
      <c r="IY1246" s="10"/>
      <c r="IZ1246" s="10"/>
      <c r="JA1246" s="10"/>
      <c r="JB1246" s="10"/>
      <c r="JC1246" s="10"/>
      <c r="JD1246" s="10"/>
      <c r="JE1246" s="10"/>
      <c r="JF1246" s="10"/>
      <c r="JG1246" s="10"/>
      <c r="JH1246" s="10"/>
      <c r="JI1246" s="10"/>
      <c r="JJ1246" s="10"/>
      <c r="JK1246" s="10"/>
      <c r="JL1246" s="10"/>
      <c r="JM1246" s="10"/>
      <c r="JN1246" s="10"/>
      <c r="JO1246" s="10"/>
      <c r="JP1246" s="10"/>
      <c r="JQ1246" s="10"/>
      <c r="JR1246" s="10"/>
      <c r="JS1246" s="10"/>
    </row>
    <row r="1247" spans="1:279" ht="15">
      <c r="A1247" s="83">
        <v>43420</v>
      </c>
      <c r="B1247" s="81" t="s">
        <v>43</v>
      </c>
      <c r="C1247" s="81">
        <v>700</v>
      </c>
      <c r="D1247" s="81">
        <v>1000</v>
      </c>
      <c r="E1247" s="81">
        <v>30</v>
      </c>
      <c r="F1247" s="81">
        <v>33</v>
      </c>
      <c r="G1247" s="81">
        <v>36</v>
      </c>
      <c r="H1247" s="81">
        <v>2100</v>
      </c>
      <c r="I1247" s="81">
        <v>2100</v>
      </c>
      <c r="J1247" s="63">
        <v>4200</v>
      </c>
      <c r="K1247" s="63" t="s">
        <v>115</v>
      </c>
      <c r="L1247" s="10"/>
      <c r="M1247" s="10"/>
      <c r="N1247" s="10"/>
      <c r="O1247" s="10"/>
      <c r="P1247" s="10"/>
      <c r="Q1247" s="10"/>
      <c r="R1247" s="10"/>
      <c r="S1247" s="10"/>
      <c r="T1247" s="10"/>
      <c r="U1247" s="10"/>
      <c r="V1247" s="10"/>
      <c r="W1247" s="10"/>
      <c r="X1247" s="10"/>
      <c r="Y1247" s="10"/>
      <c r="Z1247" s="10"/>
      <c r="AA1247" s="10"/>
      <c r="AB1247" s="10"/>
      <c r="AC1247" s="10"/>
      <c r="AD1247" s="10"/>
      <c r="AE1247" s="10"/>
      <c r="AF1247" s="10"/>
      <c r="AG1247" s="10"/>
      <c r="AH1247" s="10"/>
      <c r="AI1247" s="10"/>
      <c r="AJ1247" s="10"/>
      <c r="AK1247" s="10"/>
      <c r="AL1247" s="10"/>
      <c r="AM1247" s="10"/>
      <c r="AN1247" s="10"/>
      <c r="AO1247" s="10"/>
      <c r="AP1247" s="10"/>
      <c r="AQ1247" s="10"/>
      <c r="AR1247" s="10"/>
      <c r="AS1247" s="10"/>
      <c r="AT1247" s="10"/>
      <c r="AU1247" s="10"/>
      <c r="AV1247" s="10"/>
      <c r="AW1247" s="10"/>
      <c r="AX1247" s="10"/>
      <c r="AY1247" s="10"/>
      <c r="AZ1247" s="10"/>
      <c r="BA1247" s="10"/>
      <c r="BB1247" s="10"/>
      <c r="BC1247" s="10"/>
      <c r="BD1247" s="10"/>
      <c r="BE1247" s="10"/>
      <c r="BF1247" s="10"/>
      <c r="BG1247" s="10"/>
      <c r="BH1247" s="10"/>
      <c r="BI1247" s="10"/>
      <c r="BJ1247" s="10"/>
      <c r="BK1247" s="10"/>
      <c r="BL1247" s="10"/>
      <c r="BM1247" s="10"/>
      <c r="BN1247" s="10"/>
      <c r="BO1247" s="10"/>
      <c r="BP1247" s="10"/>
      <c r="BQ1247" s="10"/>
      <c r="BR1247" s="10"/>
      <c r="BS1247" s="10"/>
      <c r="BT1247" s="10"/>
      <c r="BU1247" s="10"/>
      <c r="BV1247" s="10"/>
      <c r="BW1247" s="10"/>
      <c r="BX1247" s="10"/>
      <c r="BY1247" s="10"/>
      <c r="BZ1247" s="10"/>
      <c r="CA1247" s="10"/>
      <c r="CB1247" s="10"/>
      <c r="CC1247" s="10"/>
      <c r="CD1247" s="10"/>
      <c r="CE1247" s="10"/>
      <c r="CF1247" s="10"/>
      <c r="CG1247" s="10"/>
      <c r="CH1247" s="10"/>
      <c r="CI1247" s="10"/>
      <c r="CJ1247" s="10"/>
      <c r="CK1247" s="10"/>
      <c r="CL1247" s="10"/>
      <c r="CM1247" s="10"/>
      <c r="CN1247" s="10"/>
      <c r="CO1247" s="10"/>
      <c r="CP1247" s="10"/>
      <c r="CQ1247" s="10"/>
      <c r="CR1247" s="10"/>
      <c r="CS1247" s="10"/>
      <c r="CT1247" s="10"/>
      <c r="CU1247" s="10"/>
      <c r="CV1247" s="10"/>
      <c r="CW1247" s="10"/>
      <c r="CX1247" s="10"/>
      <c r="CY1247" s="10"/>
      <c r="CZ1247" s="10"/>
      <c r="DA1247" s="10"/>
      <c r="DB1247" s="10"/>
      <c r="DC1247" s="10"/>
      <c r="DD1247" s="10"/>
      <c r="DE1247" s="10"/>
      <c r="DF1247" s="10"/>
      <c r="DG1247" s="10"/>
      <c r="DH1247" s="10"/>
      <c r="DI1247" s="10"/>
      <c r="DJ1247" s="10"/>
      <c r="DK1247" s="10"/>
      <c r="DL1247" s="10"/>
      <c r="DM1247" s="10"/>
      <c r="DN1247" s="10"/>
      <c r="DO1247" s="10"/>
      <c r="DP1247" s="10"/>
      <c r="DQ1247" s="10"/>
      <c r="DR1247" s="10"/>
      <c r="DS1247" s="10"/>
      <c r="DT1247" s="10"/>
      <c r="DU1247" s="10"/>
      <c r="DV1247" s="10"/>
      <c r="DW1247" s="10"/>
      <c r="DX1247" s="10"/>
      <c r="DY1247" s="10"/>
      <c r="DZ1247" s="10"/>
      <c r="EA1247" s="10"/>
      <c r="EB1247" s="10"/>
      <c r="EC1247" s="10"/>
      <c r="ED1247" s="10"/>
      <c r="EE1247" s="10"/>
      <c r="EF1247" s="10"/>
      <c r="EG1247" s="10"/>
      <c r="EH1247" s="10"/>
      <c r="EI1247" s="10"/>
      <c r="EJ1247" s="10"/>
      <c r="EK1247" s="10"/>
      <c r="EL1247" s="10"/>
      <c r="EM1247" s="10"/>
      <c r="EN1247" s="10"/>
      <c r="EO1247" s="10"/>
      <c r="EP1247" s="10"/>
      <c r="EQ1247" s="10"/>
      <c r="ER1247" s="10"/>
      <c r="ES1247" s="10"/>
      <c r="ET1247" s="10"/>
      <c r="EU1247" s="10"/>
      <c r="EV1247" s="10"/>
      <c r="EW1247" s="10"/>
      <c r="EX1247" s="10"/>
      <c r="EY1247" s="10"/>
      <c r="EZ1247" s="10"/>
      <c r="FA1247" s="10"/>
      <c r="FB1247" s="10"/>
      <c r="FC1247" s="10"/>
      <c r="FD1247" s="10"/>
      <c r="FE1247" s="10"/>
      <c r="FF1247" s="10"/>
      <c r="FG1247" s="10"/>
      <c r="FH1247" s="10"/>
      <c r="FI1247" s="10"/>
      <c r="FJ1247" s="10"/>
      <c r="FK1247" s="10"/>
      <c r="FL1247" s="10"/>
      <c r="FM1247" s="10"/>
      <c r="FN1247" s="10"/>
      <c r="FO1247" s="10"/>
      <c r="FP1247" s="10"/>
      <c r="FQ1247" s="10"/>
      <c r="FR1247" s="10"/>
      <c r="FS1247" s="10"/>
      <c r="FT1247" s="10"/>
      <c r="FU1247" s="10"/>
      <c r="FV1247" s="10"/>
      <c r="FW1247" s="10"/>
      <c r="FX1247" s="10"/>
      <c r="FY1247" s="10"/>
      <c r="FZ1247" s="10"/>
      <c r="GA1247" s="10"/>
      <c r="GB1247" s="10"/>
      <c r="GC1247" s="10"/>
      <c r="GD1247" s="10"/>
      <c r="GE1247" s="10"/>
      <c r="GF1247" s="10"/>
      <c r="GG1247" s="10"/>
      <c r="GH1247" s="10"/>
      <c r="GI1247" s="10"/>
      <c r="GJ1247" s="10"/>
      <c r="GK1247" s="10"/>
      <c r="GL1247" s="10"/>
      <c r="GM1247" s="10"/>
      <c r="GN1247" s="10"/>
      <c r="GO1247" s="10"/>
      <c r="GP1247" s="10"/>
      <c r="GQ1247" s="10"/>
      <c r="GR1247" s="10"/>
      <c r="GS1247" s="10"/>
      <c r="GT1247" s="10"/>
      <c r="GU1247" s="10"/>
      <c r="GV1247" s="10"/>
      <c r="GW1247" s="10"/>
      <c r="GX1247" s="10"/>
      <c r="GY1247" s="10"/>
      <c r="GZ1247" s="10"/>
      <c r="HA1247" s="10"/>
      <c r="HB1247" s="10"/>
      <c r="HC1247" s="10"/>
      <c r="HD1247" s="10"/>
      <c r="HE1247" s="10"/>
      <c r="HF1247" s="10"/>
      <c r="HG1247" s="10"/>
      <c r="HH1247" s="10"/>
      <c r="HI1247" s="10"/>
      <c r="HJ1247" s="10"/>
      <c r="HK1247" s="10"/>
      <c r="HL1247" s="10"/>
      <c r="HM1247" s="10"/>
      <c r="HN1247" s="10"/>
      <c r="HO1247" s="10"/>
      <c r="HP1247" s="10"/>
      <c r="HQ1247" s="10"/>
      <c r="HR1247" s="10"/>
      <c r="HS1247" s="10"/>
      <c r="HT1247" s="10"/>
      <c r="HU1247" s="10"/>
      <c r="HV1247" s="10"/>
      <c r="HW1247" s="10"/>
      <c r="HX1247" s="10"/>
      <c r="HY1247" s="10"/>
      <c r="HZ1247" s="10"/>
      <c r="IA1247" s="10"/>
      <c r="IB1247" s="10"/>
      <c r="IC1247" s="10"/>
      <c r="ID1247" s="10"/>
      <c r="IE1247" s="10"/>
      <c r="IF1247" s="10"/>
      <c r="IG1247" s="10"/>
      <c r="IH1247" s="10"/>
      <c r="II1247" s="10"/>
      <c r="IJ1247" s="10"/>
      <c r="IK1247" s="10"/>
      <c r="IL1247" s="10"/>
      <c r="IM1247" s="10"/>
      <c r="IN1247" s="10"/>
      <c r="IO1247" s="10"/>
      <c r="IP1247" s="10"/>
      <c r="IQ1247" s="10"/>
      <c r="IR1247" s="10"/>
      <c r="IS1247" s="10"/>
      <c r="IT1247" s="10"/>
      <c r="IU1247" s="10"/>
      <c r="IV1247" s="10"/>
      <c r="IW1247" s="10"/>
      <c r="IX1247" s="10"/>
      <c r="IY1247" s="10"/>
      <c r="IZ1247" s="10"/>
      <c r="JA1247" s="10"/>
      <c r="JB1247" s="10"/>
      <c r="JC1247" s="10"/>
      <c r="JD1247" s="10"/>
      <c r="JE1247" s="10"/>
      <c r="JF1247" s="10"/>
      <c r="JG1247" s="10"/>
      <c r="JH1247" s="10"/>
      <c r="JI1247" s="10"/>
      <c r="JJ1247" s="10"/>
      <c r="JK1247" s="10"/>
      <c r="JL1247" s="10"/>
      <c r="JM1247" s="10"/>
      <c r="JN1247" s="10"/>
      <c r="JO1247" s="10"/>
      <c r="JP1247" s="10"/>
      <c r="JQ1247" s="10"/>
      <c r="JR1247" s="10"/>
      <c r="JS1247" s="10"/>
    </row>
    <row r="1248" spans="1:279" ht="15">
      <c r="A1248" s="83">
        <v>43420</v>
      </c>
      <c r="B1248" s="81" t="s">
        <v>13</v>
      </c>
      <c r="C1248" s="81">
        <v>750</v>
      </c>
      <c r="D1248" s="81">
        <v>900</v>
      </c>
      <c r="E1248" s="81">
        <v>32</v>
      </c>
      <c r="F1248" s="81">
        <v>35</v>
      </c>
      <c r="G1248" s="81">
        <v>40</v>
      </c>
      <c r="H1248" s="81">
        <v>2250</v>
      </c>
      <c r="I1248" s="81">
        <v>0</v>
      </c>
      <c r="J1248" s="63">
        <v>2250</v>
      </c>
      <c r="K1248" s="63" t="s">
        <v>116</v>
      </c>
      <c r="L1248" s="10"/>
      <c r="M1248" s="10"/>
      <c r="N1248" s="10"/>
      <c r="O1248" s="10"/>
      <c r="P1248" s="10"/>
      <c r="Q1248" s="10"/>
      <c r="R1248" s="10"/>
      <c r="S1248" s="10"/>
      <c r="T1248" s="10"/>
      <c r="U1248" s="10"/>
      <c r="V1248" s="10"/>
      <c r="W1248" s="10"/>
      <c r="X1248" s="10"/>
      <c r="Y1248" s="10"/>
      <c r="Z1248" s="10"/>
      <c r="AA1248" s="10"/>
      <c r="AB1248" s="10"/>
      <c r="AC1248" s="10"/>
      <c r="AD1248" s="10"/>
      <c r="AE1248" s="10"/>
      <c r="AF1248" s="10"/>
      <c r="AG1248" s="10"/>
      <c r="AH1248" s="10"/>
      <c r="AI1248" s="10"/>
      <c r="AJ1248" s="10"/>
      <c r="AK1248" s="10"/>
      <c r="AL1248" s="10"/>
      <c r="AM1248" s="10"/>
      <c r="AN1248" s="10"/>
      <c r="AO1248" s="10"/>
      <c r="AP1248" s="10"/>
      <c r="AQ1248" s="10"/>
      <c r="AR1248" s="10"/>
      <c r="AS1248" s="10"/>
      <c r="AT1248" s="10"/>
      <c r="AU1248" s="10"/>
      <c r="AV1248" s="10"/>
      <c r="AW1248" s="10"/>
      <c r="AX1248" s="10"/>
      <c r="AY1248" s="10"/>
      <c r="AZ1248" s="10"/>
      <c r="BA1248" s="10"/>
      <c r="BB1248" s="10"/>
      <c r="BC1248" s="10"/>
      <c r="BD1248" s="10"/>
      <c r="BE1248" s="10"/>
      <c r="BF1248" s="10"/>
      <c r="BG1248" s="10"/>
      <c r="BH1248" s="10"/>
      <c r="BI1248" s="10"/>
      <c r="BJ1248" s="10"/>
      <c r="BK1248" s="10"/>
      <c r="BL1248" s="10"/>
      <c r="BM1248" s="10"/>
      <c r="BN1248" s="10"/>
      <c r="BO1248" s="10"/>
      <c r="BP1248" s="10"/>
      <c r="BQ1248" s="10"/>
      <c r="BR1248" s="10"/>
      <c r="BS1248" s="10"/>
      <c r="BT1248" s="10"/>
      <c r="BU1248" s="10"/>
      <c r="BV1248" s="10"/>
      <c r="BW1248" s="10"/>
      <c r="BX1248" s="10"/>
      <c r="BY1248" s="10"/>
      <c r="BZ1248" s="10"/>
      <c r="CA1248" s="10"/>
      <c r="CB1248" s="10"/>
      <c r="CC1248" s="10"/>
      <c r="CD1248" s="10"/>
      <c r="CE1248" s="10"/>
      <c r="CF1248" s="10"/>
      <c r="CG1248" s="10"/>
      <c r="CH1248" s="10"/>
      <c r="CI1248" s="10"/>
      <c r="CJ1248" s="10"/>
      <c r="CK1248" s="10"/>
      <c r="CL1248" s="10"/>
      <c r="CM1248" s="10"/>
      <c r="CN1248" s="10"/>
      <c r="CO1248" s="10"/>
      <c r="CP1248" s="10"/>
      <c r="CQ1248" s="10"/>
      <c r="CR1248" s="10"/>
      <c r="CS1248" s="10"/>
      <c r="CT1248" s="10"/>
      <c r="CU1248" s="10"/>
      <c r="CV1248" s="10"/>
      <c r="CW1248" s="10"/>
      <c r="CX1248" s="10"/>
      <c r="CY1248" s="10"/>
      <c r="CZ1248" s="10"/>
      <c r="DA1248" s="10"/>
      <c r="DB1248" s="10"/>
      <c r="DC1248" s="10"/>
      <c r="DD1248" s="10"/>
      <c r="DE1248" s="10"/>
      <c r="DF1248" s="10"/>
      <c r="DG1248" s="10"/>
      <c r="DH1248" s="10"/>
      <c r="DI1248" s="10"/>
      <c r="DJ1248" s="10"/>
      <c r="DK1248" s="10"/>
      <c r="DL1248" s="10"/>
      <c r="DM1248" s="10"/>
      <c r="DN1248" s="10"/>
      <c r="DO1248" s="10"/>
      <c r="DP1248" s="10"/>
      <c r="DQ1248" s="10"/>
      <c r="DR1248" s="10"/>
      <c r="DS1248" s="10"/>
      <c r="DT1248" s="10"/>
      <c r="DU1248" s="10"/>
      <c r="DV1248" s="10"/>
      <c r="DW1248" s="10"/>
      <c r="DX1248" s="10"/>
      <c r="DY1248" s="10"/>
      <c r="DZ1248" s="10"/>
      <c r="EA1248" s="10"/>
      <c r="EB1248" s="10"/>
      <c r="EC1248" s="10"/>
      <c r="ED1248" s="10"/>
      <c r="EE1248" s="10"/>
      <c r="EF1248" s="10"/>
      <c r="EG1248" s="10"/>
      <c r="EH1248" s="10"/>
      <c r="EI1248" s="10"/>
      <c r="EJ1248" s="10"/>
      <c r="EK1248" s="10"/>
      <c r="EL1248" s="10"/>
      <c r="EM1248" s="10"/>
      <c r="EN1248" s="10"/>
      <c r="EO1248" s="10"/>
      <c r="EP1248" s="10"/>
      <c r="EQ1248" s="10"/>
      <c r="ER1248" s="10"/>
      <c r="ES1248" s="10"/>
      <c r="ET1248" s="10"/>
      <c r="EU1248" s="10"/>
      <c r="EV1248" s="10"/>
      <c r="EW1248" s="10"/>
      <c r="EX1248" s="10"/>
      <c r="EY1248" s="10"/>
      <c r="EZ1248" s="10"/>
      <c r="FA1248" s="10"/>
      <c r="FB1248" s="10"/>
      <c r="FC1248" s="10"/>
      <c r="FD1248" s="10"/>
      <c r="FE1248" s="10"/>
      <c r="FF1248" s="10"/>
      <c r="FG1248" s="10"/>
      <c r="FH1248" s="10"/>
      <c r="FI1248" s="10"/>
      <c r="FJ1248" s="10"/>
      <c r="FK1248" s="10"/>
      <c r="FL1248" s="10"/>
      <c r="FM1248" s="10"/>
      <c r="FN1248" s="10"/>
      <c r="FO1248" s="10"/>
      <c r="FP1248" s="10"/>
      <c r="FQ1248" s="10"/>
      <c r="FR1248" s="10"/>
      <c r="FS1248" s="10"/>
      <c r="FT1248" s="10"/>
      <c r="FU1248" s="10"/>
      <c r="FV1248" s="10"/>
      <c r="FW1248" s="10"/>
      <c r="FX1248" s="10"/>
      <c r="FY1248" s="10"/>
      <c r="FZ1248" s="10"/>
      <c r="GA1248" s="10"/>
      <c r="GB1248" s="10"/>
      <c r="GC1248" s="10"/>
      <c r="GD1248" s="10"/>
      <c r="GE1248" s="10"/>
      <c r="GF1248" s="10"/>
      <c r="GG1248" s="10"/>
      <c r="GH1248" s="10"/>
      <c r="GI1248" s="10"/>
      <c r="GJ1248" s="10"/>
      <c r="GK1248" s="10"/>
      <c r="GL1248" s="10"/>
      <c r="GM1248" s="10"/>
      <c r="GN1248" s="10"/>
      <c r="GO1248" s="10"/>
      <c r="GP1248" s="10"/>
      <c r="GQ1248" s="10"/>
      <c r="GR1248" s="10"/>
      <c r="GS1248" s="10"/>
      <c r="GT1248" s="10"/>
      <c r="GU1248" s="10"/>
      <c r="GV1248" s="10"/>
      <c r="GW1248" s="10"/>
      <c r="GX1248" s="10"/>
      <c r="GY1248" s="10"/>
      <c r="GZ1248" s="10"/>
      <c r="HA1248" s="10"/>
      <c r="HB1248" s="10"/>
      <c r="HC1248" s="10"/>
      <c r="HD1248" s="10"/>
      <c r="HE1248" s="10"/>
      <c r="HF1248" s="10"/>
      <c r="HG1248" s="10"/>
      <c r="HH1248" s="10"/>
      <c r="HI1248" s="10"/>
      <c r="HJ1248" s="10"/>
      <c r="HK1248" s="10"/>
      <c r="HL1248" s="10"/>
      <c r="HM1248" s="10"/>
      <c r="HN1248" s="10"/>
      <c r="HO1248" s="10"/>
      <c r="HP1248" s="10"/>
      <c r="HQ1248" s="10"/>
      <c r="HR1248" s="10"/>
      <c r="HS1248" s="10"/>
      <c r="HT1248" s="10"/>
      <c r="HU1248" s="10"/>
      <c r="HV1248" s="10"/>
      <c r="HW1248" s="10"/>
      <c r="HX1248" s="10"/>
      <c r="HY1248" s="10"/>
      <c r="HZ1248" s="10"/>
      <c r="IA1248" s="10"/>
      <c r="IB1248" s="10"/>
      <c r="IC1248" s="10"/>
      <c r="ID1248" s="10"/>
      <c r="IE1248" s="10"/>
      <c r="IF1248" s="10"/>
      <c r="IG1248" s="10"/>
      <c r="IH1248" s="10"/>
      <c r="II1248" s="10"/>
      <c r="IJ1248" s="10"/>
      <c r="IK1248" s="10"/>
      <c r="IL1248" s="10"/>
      <c r="IM1248" s="10"/>
      <c r="IN1248" s="10"/>
      <c r="IO1248" s="10"/>
      <c r="IP1248" s="10"/>
      <c r="IQ1248" s="10"/>
      <c r="IR1248" s="10"/>
      <c r="IS1248" s="10"/>
      <c r="IT1248" s="10"/>
      <c r="IU1248" s="10"/>
      <c r="IV1248" s="10"/>
      <c r="IW1248" s="10"/>
      <c r="IX1248" s="10"/>
      <c r="IY1248" s="10"/>
      <c r="IZ1248" s="10"/>
      <c r="JA1248" s="10"/>
      <c r="JB1248" s="10"/>
      <c r="JC1248" s="10"/>
      <c r="JD1248" s="10"/>
      <c r="JE1248" s="10"/>
      <c r="JF1248" s="10"/>
      <c r="JG1248" s="10"/>
      <c r="JH1248" s="10"/>
      <c r="JI1248" s="10"/>
      <c r="JJ1248" s="10"/>
      <c r="JK1248" s="10"/>
      <c r="JL1248" s="10"/>
      <c r="JM1248" s="10"/>
      <c r="JN1248" s="10"/>
      <c r="JO1248" s="10"/>
      <c r="JP1248" s="10"/>
      <c r="JQ1248" s="10"/>
      <c r="JR1248" s="10"/>
      <c r="JS1248" s="10"/>
    </row>
    <row r="1249" spans="1:279" ht="15">
      <c r="A1249" s="83">
        <v>43419</v>
      </c>
      <c r="B1249" s="81" t="s">
        <v>47</v>
      </c>
      <c r="C1249" s="81">
        <v>600</v>
      </c>
      <c r="D1249" s="81">
        <v>1320</v>
      </c>
      <c r="E1249" s="81">
        <v>34</v>
      </c>
      <c r="F1249" s="81">
        <v>38</v>
      </c>
      <c r="G1249" s="81">
        <v>42</v>
      </c>
      <c r="H1249" s="81">
        <v>0</v>
      </c>
      <c r="I1249" s="81">
        <v>0</v>
      </c>
      <c r="J1249" s="63">
        <v>0</v>
      </c>
      <c r="K1249" s="63" t="s">
        <v>113</v>
      </c>
      <c r="L1249" s="10"/>
      <c r="M1249" s="10"/>
      <c r="N1249" s="10"/>
      <c r="O1249" s="10"/>
      <c r="P1249" s="10"/>
      <c r="Q1249" s="10"/>
      <c r="R1249" s="10"/>
      <c r="S1249" s="10"/>
      <c r="T1249" s="10"/>
      <c r="U1249" s="10"/>
      <c r="V1249" s="10"/>
      <c r="W1249" s="10"/>
      <c r="X1249" s="10"/>
      <c r="Y1249" s="10"/>
      <c r="Z1249" s="10"/>
      <c r="AA1249" s="10"/>
      <c r="AB1249" s="10"/>
      <c r="AC1249" s="10"/>
      <c r="AD1249" s="10"/>
      <c r="AE1249" s="10"/>
      <c r="AF1249" s="10"/>
      <c r="AG1249" s="10"/>
      <c r="AH1249" s="10"/>
      <c r="AI1249" s="10"/>
      <c r="AJ1249" s="10"/>
      <c r="AK1249" s="10"/>
      <c r="AL1249" s="10"/>
      <c r="AM1249" s="10"/>
      <c r="AN1249" s="10"/>
      <c r="AO1249" s="10"/>
      <c r="AP1249" s="10"/>
      <c r="AQ1249" s="10"/>
      <c r="AR1249" s="10"/>
      <c r="AS1249" s="10"/>
      <c r="AT1249" s="10"/>
      <c r="AU1249" s="10"/>
      <c r="AV1249" s="10"/>
      <c r="AW1249" s="10"/>
      <c r="AX1249" s="10"/>
      <c r="AY1249" s="10"/>
      <c r="AZ1249" s="10"/>
      <c r="BA1249" s="10"/>
      <c r="BB1249" s="10"/>
      <c r="BC1249" s="10"/>
      <c r="BD1249" s="10"/>
      <c r="BE1249" s="10"/>
      <c r="BF1249" s="10"/>
      <c r="BG1249" s="10"/>
      <c r="BH1249" s="10"/>
      <c r="BI1249" s="10"/>
      <c r="BJ1249" s="10"/>
      <c r="BK1249" s="10"/>
      <c r="BL1249" s="10"/>
      <c r="BM1249" s="10"/>
      <c r="BN1249" s="10"/>
      <c r="BO1249" s="10"/>
      <c r="BP1249" s="10"/>
      <c r="BQ1249" s="10"/>
      <c r="BR1249" s="10"/>
      <c r="BS1249" s="10"/>
      <c r="BT1249" s="10"/>
      <c r="BU1249" s="10"/>
      <c r="BV1249" s="10"/>
      <c r="BW1249" s="10"/>
      <c r="BX1249" s="10"/>
      <c r="BY1249" s="10"/>
      <c r="BZ1249" s="10"/>
      <c r="CA1249" s="10"/>
      <c r="CB1249" s="10"/>
      <c r="CC1249" s="10"/>
      <c r="CD1249" s="10"/>
      <c r="CE1249" s="10"/>
      <c r="CF1249" s="10"/>
      <c r="CG1249" s="10"/>
      <c r="CH1249" s="10"/>
      <c r="CI1249" s="10"/>
      <c r="CJ1249" s="10"/>
      <c r="CK1249" s="10"/>
      <c r="CL1249" s="10"/>
      <c r="CM1249" s="10"/>
      <c r="CN1249" s="10"/>
      <c r="CO1249" s="10"/>
      <c r="CP1249" s="10"/>
      <c r="CQ1249" s="10"/>
      <c r="CR1249" s="10"/>
      <c r="CS1249" s="10"/>
      <c r="CT1249" s="10"/>
      <c r="CU1249" s="10"/>
      <c r="CV1249" s="10"/>
      <c r="CW1249" s="10"/>
      <c r="CX1249" s="10"/>
      <c r="CY1249" s="10"/>
      <c r="CZ1249" s="10"/>
      <c r="DA1249" s="10"/>
      <c r="DB1249" s="10"/>
      <c r="DC1249" s="10"/>
      <c r="DD1249" s="10"/>
      <c r="DE1249" s="10"/>
      <c r="DF1249" s="10"/>
      <c r="DG1249" s="10"/>
      <c r="DH1249" s="10"/>
      <c r="DI1249" s="10"/>
      <c r="DJ1249" s="10"/>
      <c r="DK1249" s="10"/>
      <c r="DL1249" s="10"/>
      <c r="DM1249" s="10"/>
      <c r="DN1249" s="10"/>
      <c r="DO1249" s="10"/>
      <c r="DP1249" s="10"/>
      <c r="DQ1249" s="10"/>
      <c r="DR1249" s="10"/>
      <c r="DS1249" s="10"/>
      <c r="DT1249" s="10"/>
      <c r="DU1249" s="10"/>
      <c r="DV1249" s="10"/>
      <c r="DW1249" s="10"/>
      <c r="DX1249" s="10"/>
      <c r="DY1249" s="10"/>
      <c r="DZ1249" s="10"/>
      <c r="EA1249" s="10"/>
      <c r="EB1249" s="10"/>
      <c r="EC1249" s="10"/>
      <c r="ED1249" s="10"/>
      <c r="EE1249" s="10"/>
      <c r="EF1249" s="10"/>
      <c r="EG1249" s="10"/>
      <c r="EH1249" s="10"/>
      <c r="EI1249" s="10"/>
      <c r="EJ1249" s="10"/>
      <c r="EK1249" s="10"/>
      <c r="EL1249" s="10"/>
      <c r="EM1249" s="10"/>
      <c r="EN1249" s="10"/>
      <c r="EO1249" s="10"/>
      <c r="EP1249" s="10"/>
      <c r="EQ1249" s="10"/>
      <c r="ER1249" s="10"/>
      <c r="ES1249" s="10"/>
      <c r="ET1249" s="10"/>
      <c r="EU1249" s="10"/>
      <c r="EV1249" s="10"/>
      <c r="EW1249" s="10"/>
      <c r="EX1249" s="10"/>
      <c r="EY1249" s="10"/>
      <c r="EZ1249" s="10"/>
      <c r="FA1249" s="10"/>
      <c r="FB1249" s="10"/>
      <c r="FC1249" s="10"/>
      <c r="FD1249" s="10"/>
      <c r="FE1249" s="10"/>
      <c r="FF1249" s="10"/>
      <c r="FG1249" s="10"/>
      <c r="FH1249" s="10"/>
      <c r="FI1249" s="10"/>
      <c r="FJ1249" s="10"/>
      <c r="FK1249" s="10"/>
      <c r="FL1249" s="10"/>
      <c r="FM1249" s="10"/>
      <c r="FN1249" s="10"/>
      <c r="FO1249" s="10"/>
      <c r="FP1249" s="10"/>
      <c r="FQ1249" s="10"/>
      <c r="FR1249" s="10"/>
      <c r="FS1249" s="10"/>
      <c r="FT1249" s="10"/>
      <c r="FU1249" s="10"/>
      <c r="FV1249" s="10"/>
      <c r="FW1249" s="10"/>
      <c r="FX1249" s="10"/>
      <c r="FY1249" s="10"/>
      <c r="FZ1249" s="10"/>
      <c r="GA1249" s="10"/>
      <c r="GB1249" s="10"/>
      <c r="GC1249" s="10"/>
      <c r="GD1249" s="10"/>
      <c r="GE1249" s="10"/>
      <c r="GF1249" s="10"/>
      <c r="GG1249" s="10"/>
      <c r="GH1249" s="10"/>
      <c r="GI1249" s="10"/>
      <c r="GJ1249" s="10"/>
      <c r="GK1249" s="10"/>
      <c r="GL1249" s="10"/>
      <c r="GM1249" s="10"/>
      <c r="GN1249" s="10"/>
      <c r="GO1249" s="10"/>
      <c r="GP1249" s="10"/>
      <c r="GQ1249" s="10"/>
      <c r="GR1249" s="10"/>
      <c r="GS1249" s="10"/>
      <c r="GT1249" s="10"/>
      <c r="GU1249" s="10"/>
      <c r="GV1249" s="10"/>
      <c r="GW1249" s="10"/>
      <c r="GX1249" s="10"/>
      <c r="GY1249" s="10"/>
      <c r="GZ1249" s="10"/>
      <c r="HA1249" s="10"/>
      <c r="HB1249" s="10"/>
      <c r="HC1249" s="10"/>
      <c r="HD1249" s="10"/>
      <c r="HE1249" s="10"/>
      <c r="HF1249" s="10"/>
      <c r="HG1249" s="10"/>
      <c r="HH1249" s="10"/>
      <c r="HI1249" s="10"/>
      <c r="HJ1249" s="10"/>
      <c r="HK1249" s="10"/>
      <c r="HL1249" s="10"/>
      <c r="HM1249" s="10"/>
      <c r="HN1249" s="10"/>
      <c r="HO1249" s="10"/>
      <c r="HP1249" s="10"/>
      <c r="HQ1249" s="10"/>
      <c r="HR1249" s="10"/>
      <c r="HS1249" s="10"/>
      <c r="HT1249" s="10"/>
      <c r="HU1249" s="10"/>
      <c r="HV1249" s="10"/>
      <c r="HW1249" s="10"/>
      <c r="HX1249" s="10"/>
      <c r="HY1249" s="10"/>
      <c r="HZ1249" s="10"/>
      <c r="IA1249" s="10"/>
      <c r="IB1249" s="10"/>
      <c r="IC1249" s="10"/>
      <c r="ID1249" s="10"/>
      <c r="IE1249" s="10"/>
      <c r="IF1249" s="10"/>
      <c r="IG1249" s="10"/>
      <c r="IH1249" s="10"/>
      <c r="II1249" s="10"/>
      <c r="IJ1249" s="10"/>
      <c r="IK1249" s="10"/>
      <c r="IL1249" s="10"/>
      <c r="IM1249" s="10"/>
      <c r="IN1249" s="10"/>
      <c r="IO1249" s="10"/>
      <c r="IP1249" s="10"/>
      <c r="IQ1249" s="10"/>
      <c r="IR1249" s="10"/>
      <c r="IS1249" s="10"/>
      <c r="IT1249" s="10"/>
      <c r="IU1249" s="10"/>
      <c r="IV1249" s="10"/>
      <c r="IW1249" s="10"/>
      <c r="IX1249" s="10"/>
      <c r="IY1249" s="10"/>
      <c r="IZ1249" s="10"/>
      <c r="JA1249" s="10"/>
      <c r="JB1249" s="10"/>
      <c r="JC1249" s="10"/>
      <c r="JD1249" s="10"/>
      <c r="JE1249" s="10"/>
      <c r="JF1249" s="10"/>
      <c r="JG1249" s="10"/>
      <c r="JH1249" s="10"/>
      <c r="JI1249" s="10"/>
      <c r="JJ1249" s="10"/>
      <c r="JK1249" s="10"/>
      <c r="JL1249" s="10"/>
      <c r="JM1249" s="10"/>
      <c r="JN1249" s="10"/>
      <c r="JO1249" s="10"/>
      <c r="JP1249" s="10"/>
      <c r="JQ1249" s="10"/>
      <c r="JR1249" s="10"/>
      <c r="JS1249" s="10"/>
    </row>
    <row r="1250" spans="1:279" ht="15">
      <c r="A1250" s="83">
        <v>43418</v>
      </c>
      <c r="B1250" s="81" t="s">
        <v>11</v>
      </c>
      <c r="C1250" s="81">
        <v>1200</v>
      </c>
      <c r="D1250" s="81">
        <v>740</v>
      </c>
      <c r="E1250" s="81">
        <v>18</v>
      </c>
      <c r="F1250" s="81">
        <v>20</v>
      </c>
      <c r="G1250" s="81">
        <v>23</v>
      </c>
      <c r="H1250" s="81">
        <v>0</v>
      </c>
      <c r="I1250" s="81">
        <v>0</v>
      </c>
      <c r="J1250" s="63">
        <v>0</v>
      </c>
      <c r="K1250" s="63" t="s">
        <v>113</v>
      </c>
      <c r="L1250" s="10"/>
      <c r="M1250" s="10"/>
      <c r="N1250" s="10"/>
      <c r="O1250" s="10"/>
      <c r="P1250" s="10"/>
      <c r="Q1250" s="10"/>
      <c r="R1250" s="10"/>
      <c r="S1250" s="10"/>
      <c r="T1250" s="10"/>
      <c r="U1250" s="10"/>
      <c r="V1250" s="10"/>
      <c r="W1250" s="10"/>
      <c r="X1250" s="10"/>
      <c r="Y1250" s="10"/>
      <c r="Z1250" s="10"/>
      <c r="AA1250" s="10"/>
      <c r="AB1250" s="10"/>
      <c r="AC1250" s="10"/>
      <c r="AD1250" s="10"/>
      <c r="AE1250" s="10"/>
      <c r="AF1250" s="10"/>
      <c r="AG1250" s="10"/>
      <c r="AH1250" s="10"/>
      <c r="AI1250" s="10"/>
      <c r="AJ1250" s="10"/>
      <c r="AK1250" s="10"/>
      <c r="AL1250" s="10"/>
      <c r="AM1250" s="10"/>
      <c r="AN1250" s="10"/>
      <c r="AO1250" s="10"/>
      <c r="AP1250" s="10"/>
      <c r="AQ1250" s="10"/>
      <c r="AR1250" s="10"/>
      <c r="AS1250" s="10"/>
      <c r="AT1250" s="10"/>
      <c r="AU1250" s="10"/>
      <c r="AV1250" s="10"/>
      <c r="AW1250" s="10"/>
      <c r="AX1250" s="10"/>
      <c r="AY1250" s="10"/>
      <c r="AZ1250" s="10"/>
      <c r="BA1250" s="10"/>
      <c r="BB1250" s="10"/>
      <c r="BC1250" s="10"/>
      <c r="BD1250" s="10"/>
      <c r="BE1250" s="10"/>
      <c r="BF1250" s="10"/>
      <c r="BG1250" s="10"/>
      <c r="BH1250" s="10"/>
      <c r="BI1250" s="10"/>
      <c r="BJ1250" s="10"/>
      <c r="BK1250" s="10"/>
      <c r="BL1250" s="10"/>
      <c r="BM1250" s="10"/>
      <c r="BN1250" s="10"/>
      <c r="BO1250" s="10"/>
      <c r="BP1250" s="10"/>
      <c r="BQ1250" s="10"/>
      <c r="BR1250" s="10"/>
      <c r="BS1250" s="10"/>
      <c r="BT1250" s="10"/>
      <c r="BU1250" s="10"/>
      <c r="BV1250" s="10"/>
      <c r="BW1250" s="10"/>
      <c r="BX1250" s="10"/>
      <c r="BY1250" s="10"/>
      <c r="BZ1250" s="10"/>
      <c r="CA1250" s="10"/>
      <c r="CB1250" s="10"/>
      <c r="CC1250" s="10"/>
      <c r="CD1250" s="10"/>
      <c r="CE1250" s="10"/>
      <c r="CF1250" s="10"/>
      <c r="CG1250" s="10"/>
      <c r="CH1250" s="10"/>
      <c r="CI1250" s="10"/>
      <c r="CJ1250" s="10"/>
      <c r="CK1250" s="10"/>
      <c r="CL1250" s="10"/>
      <c r="CM1250" s="10"/>
      <c r="CN1250" s="10"/>
      <c r="CO1250" s="10"/>
      <c r="CP1250" s="10"/>
      <c r="CQ1250" s="10"/>
      <c r="CR1250" s="10"/>
      <c r="CS1250" s="10"/>
      <c r="CT1250" s="10"/>
      <c r="CU1250" s="10"/>
      <c r="CV1250" s="10"/>
      <c r="CW1250" s="10"/>
      <c r="CX1250" s="10"/>
      <c r="CY1250" s="10"/>
      <c r="CZ1250" s="10"/>
      <c r="DA1250" s="10"/>
      <c r="DB1250" s="10"/>
      <c r="DC1250" s="10"/>
      <c r="DD1250" s="10"/>
      <c r="DE1250" s="10"/>
      <c r="DF1250" s="10"/>
      <c r="DG1250" s="10"/>
      <c r="DH1250" s="10"/>
      <c r="DI1250" s="10"/>
      <c r="DJ1250" s="10"/>
      <c r="DK1250" s="10"/>
      <c r="DL1250" s="10"/>
      <c r="DM1250" s="10"/>
      <c r="DN1250" s="10"/>
      <c r="DO1250" s="10"/>
      <c r="DP1250" s="10"/>
      <c r="DQ1250" s="10"/>
      <c r="DR1250" s="10"/>
      <c r="DS1250" s="10"/>
      <c r="DT1250" s="10"/>
      <c r="DU1250" s="10"/>
      <c r="DV1250" s="10"/>
      <c r="DW1250" s="10"/>
      <c r="DX1250" s="10"/>
      <c r="DY1250" s="10"/>
      <c r="DZ1250" s="10"/>
      <c r="EA1250" s="10"/>
      <c r="EB1250" s="10"/>
      <c r="EC1250" s="10"/>
      <c r="ED1250" s="10"/>
      <c r="EE1250" s="10"/>
      <c r="EF1250" s="10"/>
      <c r="EG1250" s="10"/>
      <c r="EH1250" s="10"/>
      <c r="EI1250" s="10"/>
      <c r="EJ1250" s="10"/>
      <c r="EK1250" s="10"/>
      <c r="EL1250" s="10"/>
      <c r="EM1250" s="10"/>
      <c r="EN1250" s="10"/>
      <c r="EO1250" s="10"/>
      <c r="EP1250" s="10"/>
      <c r="EQ1250" s="10"/>
      <c r="ER1250" s="10"/>
      <c r="ES1250" s="10"/>
      <c r="ET1250" s="10"/>
      <c r="EU1250" s="10"/>
      <c r="EV1250" s="10"/>
      <c r="EW1250" s="10"/>
      <c r="EX1250" s="10"/>
      <c r="EY1250" s="10"/>
      <c r="EZ1250" s="10"/>
      <c r="FA1250" s="10"/>
      <c r="FB1250" s="10"/>
      <c r="FC1250" s="10"/>
      <c r="FD1250" s="10"/>
      <c r="FE1250" s="10"/>
      <c r="FF1250" s="10"/>
      <c r="FG1250" s="10"/>
      <c r="FH1250" s="10"/>
      <c r="FI1250" s="10"/>
      <c r="FJ1250" s="10"/>
      <c r="FK1250" s="10"/>
      <c r="FL1250" s="10"/>
      <c r="FM1250" s="10"/>
      <c r="FN1250" s="10"/>
      <c r="FO1250" s="10"/>
      <c r="FP1250" s="10"/>
      <c r="FQ1250" s="10"/>
      <c r="FR1250" s="10"/>
      <c r="FS1250" s="10"/>
      <c r="FT1250" s="10"/>
      <c r="FU1250" s="10"/>
      <c r="FV1250" s="10"/>
      <c r="FW1250" s="10"/>
      <c r="FX1250" s="10"/>
      <c r="FY1250" s="10"/>
      <c r="FZ1250" s="10"/>
      <c r="GA1250" s="10"/>
      <c r="GB1250" s="10"/>
      <c r="GC1250" s="10"/>
      <c r="GD1250" s="10"/>
      <c r="GE1250" s="10"/>
      <c r="GF1250" s="10"/>
      <c r="GG1250" s="10"/>
      <c r="GH1250" s="10"/>
      <c r="GI1250" s="10"/>
      <c r="GJ1250" s="10"/>
      <c r="GK1250" s="10"/>
      <c r="GL1250" s="10"/>
      <c r="GM1250" s="10"/>
      <c r="GN1250" s="10"/>
      <c r="GO1250" s="10"/>
      <c r="GP1250" s="10"/>
      <c r="GQ1250" s="10"/>
      <c r="GR1250" s="10"/>
      <c r="GS1250" s="10"/>
      <c r="GT1250" s="10"/>
      <c r="GU1250" s="10"/>
      <c r="GV1250" s="10"/>
      <c r="GW1250" s="10"/>
      <c r="GX1250" s="10"/>
      <c r="GY1250" s="10"/>
      <c r="GZ1250" s="10"/>
      <c r="HA1250" s="10"/>
      <c r="HB1250" s="10"/>
      <c r="HC1250" s="10"/>
      <c r="HD1250" s="10"/>
      <c r="HE1250" s="10"/>
      <c r="HF1250" s="10"/>
      <c r="HG1250" s="10"/>
      <c r="HH1250" s="10"/>
      <c r="HI1250" s="10"/>
      <c r="HJ1250" s="10"/>
      <c r="HK1250" s="10"/>
      <c r="HL1250" s="10"/>
      <c r="HM1250" s="10"/>
      <c r="HN1250" s="10"/>
      <c r="HO1250" s="10"/>
      <c r="HP1250" s="10"/>
      <c r="HQ1250" s="10"/>
      <c r="HR1250" s="10"/>
      <c r="HS1250" s="10"/>
      <c r="HT1250" s="10"/>
      <c r="HU1250" s="10"/>
      <c r="HV1250" s="10"/>
      <c r="HW1250" s="10"/>
      <c r="HX1250" s="10"/>
      <c r="HY1250" s="10"/>
      <c r="HZ1250" s="10"/>
      <c r="IA1250" s="10"/>
      <c r="IB1250" s="10"/>
      <c r="IC1250" s="10"/>
      <c r="ID1250" s="10"/>
      <c r="IE1250" s="10"/>
      <c r="IF1250" s="10"/>
      <c r="IG1250" s="10"/>
      <c r="IH1250" s="10"/>
      <c r="II1250" s="10"/>
      <c r="IJ1250" s="10"/>
      <c r="IK1250" s="10"/>
      <c r="IL1250" s="10"/>
      <c r="IM1250" s="10"/>
      <c r="IN1250" s="10"/>
      <c r="IO1250" s="10"/>
      <c r="IP1250" s="10"/>
      <c r="IQ1250" s="10"/>
      <c r="IR1250" s="10"/>
      <c r="IS1250" s="10"/>
      <c r="IT1250" s="10"/>
      <c r="IU1250" s="10"/>
      <c r="IV1250" s="10"/>
      <c r="IW1250" s="10"/>
      <c r="IX1250" s="10"/>
      <c r="IY1250" s="10"/>
      <c r="IZ1250" s="10"/>
      <c r="JA1250" s="10"/>
      <c r="JB1250" s="10"/>
      <c r="JC1250" s="10"/>
      <c r="JD1250" s="10"/>
      <c r="JE1250" s="10"/>
      <c r="JF1250" s="10"/>
      <c r="JG1250" s="10"/>
      <c r="JH1250" s="10"/>
      <c r="JI1250" s="10"/>
      <c r="JJ1250" s="10"/>
      <c r="JK1250" s="10"/>
      <c r="JL1250" s="10"/>
      <c r="JM1250" s="10"/>
      <c r="JN1250" s="10"/>
      <c r="JO1250" s="10"/>
      <c r="JP1250" s="10"/>
      <c r="JQ1250" s="10"/>
      <c r="JR1250" s="10"/>
      <c r="JS1250" s="10"/>
    </row>
    <row r="1251" spans="1:279" ht="15">
      <c r="A1251" s="83">
        <v>43417</v>
      </c>
      <c r="B1251" s="81" t="s">
        <v>157</v>
      </c>
      <c r="C1251" s="81">
        <v>1200</v>
      </c>
      <c r="D1251" s="81">
        <v>260</v>
      </c>
      <c r="E1251" s="81">
        <v>14.3</v>
      </c>
      <c r="F1251" s="81">
        <v>17.3</v>
      </c>
      <c r="G1251" s="81">
        <v>20.8</v>
      </c>
      <c r="H1251" s="81">
        <v>3600</v>
      </c>
      <c r="I1251" s="81">
        <v>0</v>
      </c>
      <c r="J1251" s="63">
        <v>3600</v>
      </c>
      <c r="K1251" s="63" t="s">
        <v>116</v>
      </c>
      <c r="L1251" s="10"/>
      <c r="M1251" s="10"/>
      <c r="N1251" s="10"/>
      <c r="O1251" s="10"/>
      <c r="P1251" s="10"/>
      <c r="Q1251" s="10"/>
      <c r="R1251" s="10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0"/>
      <c r="AF1251" s="10"/>
      <c r="AG1251" s="10"/>
      <c r="AH1251" s="10"/>
      <c r="AI1251" s="10"/>
      <c r="AJ1251" s="10"/>
      <c r="AK1251" s="10"/>
      <c r="AL1251" s="10"/>
      <c r="AM1251" s="10"/>
      <c r="AN1251" s="10"/>
      <c r="AO1251" s="10"/>
      <c r="AP1251" s="10"/>
      <c r="AQ1251" s="10"/>
      <c r="AR1251" s="10"/>
      <c r="AS1251" s="10"/>
      <c r="AT1251" s="10"/>
      <c r="AU1251" s="10"/>
      <c r="AV1251" s="10"/>
      <c r="AW1251" s="10"/>
      <c r="AX1251" s="10"/>
      <c r="AY1251" s="10"/>
      <c r="AZ1251" s="10"/>
      <c r="BA1251" s="10"/>
      <c r="BB1251" s="10"/>
      <c r="BC1251" s="10"/>
      <c r="BD1251" s="10"/>
      <c r="BE1251" s="10"/>
      <c r="BF1251" s="10"/>
      <c r="BG1251" s="10"/>
      <c r="BH1251" s="10"/>
      <c r="BI1251" s="10"/>
      <c r="BJ1251" s="10"/>
      <c r="BK1251" s="10"/>
      <c r="BL1251" s="10"/>
      <c r="BM1251" s="10"/>
      <c r="BN1251" s="10"/>
      <c r="BO1251" s="10"/>
      <c r="BP1251" s="10"/>
      <c r="BQ1251" s="10"/>
      <c r="BR1251" s="10"/>
      <c r="BS1251" s="10"/>
      <c r="BT1251" s="10"/>
      <c r="BU1251" s="10"/>
      <c r="BV1251" s="10"/>
      <c r="BW1251" s="10"/>
      <c r="BX1251" s="10"/>
      <c r="BY1251" s="10"/>
      <c r="BZ1251" s="10"/>
      <c r="CA1251" s="10"/>
      <c r="CB1251" s="10"/>
      <c r="CC1251" s="10"/>
      <c r="CD1251" s="10"/>
      <c r="CE1251" s="10"/>
      <c r="CF1251" s="10"/>
      <c r="CG1251" s="10"/>
      <c r="CH1251" s="10"/>
      <c r="CI1251" s="10"/>
      <c r="CJ1251" s="10"/>
      <c r="CK1251" s="10"/>
      <c r="CL1251" s="10"/>
      <c r="CM1251" s="10"/>
      <c r="CN1251" s="10"/>
      <c r="CO1251" s="10"/>
      <c r="CP1251" s="10"/>
      <c r="CQ1251" s="10"/>
      <c r="CR1251" s="10"/>
      <c r="CS1251" s="10"/>
      <c r="CT1251" s="10"/>
      <c r="CU1251" s="10"/>
      <c r="CV1251" s="10"/>
      <c r="CW1251" s="10"/>
      <c r="CX1251" s="10"/>
      <c r="CY1251" s="10"/>
      <c r="CZ1251" s="10"/>
      <c r="DA1251" s="10"/>
      <c r="DB1251" s="10"/>
      <c r="DC1251" s="10"/>
      <c r="DD1251" s="10"/>
      <c r="DE1251" s="10"/>
      <c r="DF1251" s="10"/>
      <c r="DG1251" s="10"/>
      <c r="DH1251" s="10"/>
      <c r="DI1251" s="10"/>
      <c r="DJ1251" s="10"/>
      <c r="DK1251" s="10"/>
      <c r="DL1251" s="10"/>
      <c r="DM1251" s="10"/>
      <c r="DN1251" s="10"/>
      <c r="DO1251" s="10"/>
      <c r="DP1251" s="10"/>
      <c r="DQ1251" s="10"/>
      <c r="DR1251" s="10"/>
      <c r="DS1251" s="10"/>
      <c r="DT1251" s="10"/>
      <c r="DU1251" s="10"/>
      <c r="DV1251" s="10"/>
      <c r="DW1251" s="10"/>
      <c r="DX1251" s="10"/>
      <c r="DY1251" s="10"/>
      <c r="DZ1251" s="10"/>
      <c r="EA1251" s="10"/>
      <c r="EB1251" s="10"/>
      <c r="EC1251" s="10"/>
      <c r="ED1251" s="10"/>
      <c r="EE1251" s="10"/>
      <c r="EF1251" s="10"/>
      <c r="EG1251" s="10"/>
      <c r="EH1251" s="10"/>
      <c r="EI1251" s="10"/>
      <c r="EJ1251" s="10"/>
      <c r="EK1251" s="10"/>
      <c r="EL1251" s="10"/>
      <c r="EM1251" s="10"/>
      <c r="EN1251" s="10"/>
      <c r="EO1251" s="10"/>
      <c r="EP1251" s="10"/>
      <c r="EQ1251" s="10"/>
      <c r="ER1251" s="10"/>
      <c r="ES1251" s="10"/>
      <c r="ET1251" s="10"/>
      <c r="EU1251" s="10"/>
      <c r="EV1251" s="10"/>
      <c r="EW1251" s="10"/>
      <c r="EX1251" s="10"/>
      <c r="EY1251" s="10"/>
      <c r="EZ1251" s="10"/>
      <c r="FA1251" s="10"/>
      <c r="FB1251" s="10"/>
      <c r="FC1251" s="10"/>
      <c r="FD1251" s="10"/>
      <c r="FE1251" s="10"/>
      <c r="FF1251" s="10"/>
      <c r="FG1251" s="10"/>
      <c r="FH1251" s="10"/>
      <c r="FI1251" s="10"/>
      <c r="FJ1251" s="10"/>
      <c r="FK1251" s="10"/>
      <c r="FL1251" s="10"/>
      <c r="FM1251" s="10"/>
      <c r="FN1251" s="10"/>
      <c r="FO1251" s="10"/>
      <c r="FP1251" s="10"/>
      <c r="FQ1251" s="10"/>
      <c r="FR1251" s="10"/>
      <c r="FS1251" s="10"/>
      <c r="FT1251" s="10"/>
      <c r="FU1251" s="10"/>
      <c r="FV1251" s="10"/>
      <c r="FW1251" s="10"/>
      <c r="FX1251" s="10"/>
      <c r="FY1251" s="10"/>
      <c r="FZ1251" s="10"/>
      <c r="GA1251" s="10"/>
      <c r="GB1251" s="10"/>
      <c r="GC1251" s="10"/>
      <c r="GD1251" s="10"/>
      <c r="GE1251" s="10"/>
      <c r="GF1251" s="10"/>
      <c r="GG1251" s="10"/>
      <c r="GH1251" s="10"/>
      <c r="GI1251" s="10"/>
      <c r="GJ1251" s="10"/>
      <c r="GK1251" s="10"/>
      <c r="GL1251" s="10"/>
      <c r="GM1251" s="10"/>
      <c r="GN1251" s="10"/>
      <c r="GO1251" s="10"/>
      <c r="GP1251" s="10"/>
      <c r="GQ1251" s="10"/>
      <c r="GR1251" s="10"/>
      <c r="GS1251" s="10"/>
      <c r="GT1251" s="10"/>
      <c r="GU1251" s="10"/>
      <c r="GV1251" s="10"/>
      <c r="GW1251" s="10"/>
      <c r="GX1251" s="10"/>
      <c r="GY1251" s="10"/>
      <c r="GZ1251" s="10"/>
      <c r="HA1251" s="10"/>
      <c r="HB1251" s="10"/>
      <c r="HC1251" s="10"/>
      <c r="HD1251" s="10"/>
      <c r="HE1251" s="10"/>
      <c r="HF1251" s="10"/>
      <c r="HG1251" s="10"/>
      <c r="HH1251" s="10"/>
      <c r="HI1251" s="10"/>
      <c r="HJ1251" s="10"/>
      <c r="HK1251" s="10"/>
      <c r="HL1251" s="10"/>
      <c r="HM1251" s="10"/>
      <c r="HN1251" s="10"/>
      <c r="HO1251" s="10"/>
      <c r="HP1251" s="10"/>
      <c r="HQ1251" s="10"/>
      <c r="HR1251" s="10"/>
      <c r="HS1251" s="10"/>
      <c r="HT1251" s="10"/>
      <c r="HU1251" s="10"/>
      <c r="HV1251" s="10"/>
      <c r="HW1251" s="10"/>
      <c r="HX1251" s="10"/>
      <c r="HY1251" s="10"/>
      <c r="HZ1251" s="10"/>
      <c r="IA1251" s="10"/>
      <c r="IB1251" s="10"/>
      <c r="IC1251" s="10"/>
      <c r="ID1251" s="10"/>
      <c r="IE1251" s="10"/>
      <c r="IF1251" s="10"/>
      <c r="IG1251" s="10"/>
      <c r="IH1251" s="10"/>
      <c r="II1251" s="10"/>
      <c r="IJ1251" s="10"/>
      <c r="IK1251" s="10"/>
      <c r="IL1251" s="10"/>
      <c r="IM1251" s="10"/>
      <c r="IN1251" s="10"/>
      <c r="IO1251" s="10"/>
      <c r="IP1251" s="10"/>
      <c r="IQ1251" s="10"/>
      <c r="IR1251" s="10"/>
      <c r="IS1251" s="10"/>
      <c r="IT1251" s="10"/>
      <c r="IU1251" s="10"/>
      <c r="IV1251" s="10"/>
      <c r="IW1251" s="10"/>
      <c r="IX1251" s="10"/>
      <c r="IY1251" s="10"/>
      <c r="IZ1251" s="10"/>
      <c r="JA1251" s="10"/>
      <c r="JB1251" s="10"/>
      <c r="JC1251" s="10"/>
      <c r="JD1251" s="10"/>
      <c r="JE1251" s="10"/>
      <c r="JF1251" s="10"/>
      <c r="JG1251" s="10"/>
      <c r="JH1251" s="10"/>
      <c r="JI1251" s="10"/>
      <c r="JJ1251" s="10"/>
      <c r="JK1251" s="10"/>
      <c r="JL1251" s="10"/>
      <c r="JM1251" s="10"/>
      <c r="JN1251" s="10"/>
      <c r="JO1251" s="10"/>
      <c r="JP1251" s="10"/>
      <c r="JQ1251" s="10"/>
      <c r="JR1251" s="10"/>
      <c r="JS1251" s="10"/>
    </row>
    <row r="1252" spans="1:279" ht="15">
      <c r="A1252" s="83">
        <v>43417</v>
      </c>
      <c r="B1252" s="81" t="s">
        <v>156</v>
      </c>
      <c r="C1252" s="81">
        <v>1200</v>
      </c>
      <c r="D1252" s="81">
        <v>240</v>
      </c>
      <c r="E1252" s="81">
        <v>18.5</v>
      </c>
      <c r="F1252" s="81">
        <v>21.5</v>
      </c>
      <c r="G1252" s="81">
        <v>24.5</v>
      </c>
      <c r="H1252" s="81">
        <v>0</v>
      </c>
      <c r="I1252" s="81">
        <v>0</v>
      </c>
      <c r="J1252" s="63">
        <v>0</v>
      </c>
      <c r="K1252" s="63" t="s">
        <v>114</v>
      </c>
      <c r="L1252" s="10"/>
      <c r="M1252" s="10"/>
      <c r="N1252" s="10"/>
      <c r="O1252" s="10"/>
      <c r="P1252" s="10"/>
      <c r="Q1252" s="10"/>
      <c r="R1252" s="10"/>
      <c r="S1252" s="10"/>
      <c r="T1252" s="10"/>
      <c r="U1252" s="10"/>
      <c r="V1252" s="10"/>
      <c r="W1252" s="10"/>
      <c r="X1252" s="10"/>
      <c r="Y1252" s="10"/>
      <c r="Z1252" s="10"/>
      <c r="AA1252" s="10"/>
      <c r="AB1252" s="10"/>
      <c r="AC1252" s="10"/>
      <c r="AD1252" s="10"/>
      <c r="AE1252" s="10"/>
      <c r="AF1252" s="10"/>
      <c r="AG1252" s="10"/>
      <c r="AH1252" s="10"/>
      <c r="AI1252" s="10"/>
      <c r="AJ1252" s="10"/>
      <c r="AK1252" s="10"/>
      <c r="AL1252" s="10"/>
      <c r="AM1252" s="10"/>
      <c r="AN1252" s="10"/>
      <c r="AO1252" s="10"/>
      <c r="AP1252" s="10"/>
      <c r="AQ1252" s="10"/>
      <c r="AR1252" s="10"/>
      <c r="AS1252" s="10"/>
      <c r="AT1252" s="10"/>
      <c r="AU1252" s="10"/>
      <c r="AV1252" s="10"/>
      <c r="AW1252" s="10"/>
      <c r="AX1252" s="10"/>
      <c r="AY1252" s="10"/>
      <c r="AZ1252" s="10"/>
      <c r="BA1252" s="10"/>
      <c r="BB1252" s="10"/>
      <c r="BC1252" s="10"/>
      <c r="BD1252" s="10"/>
      <c r="BE1252" s="10"/>
      <c r="BF1252" s="10"/>
      <c r="BG1252" s="10"/>
      <c r="BH1252" s="10"/>
      <c r="BI1252" s="10"/>
      <c r="BJ1252" s="10"/>
      <c r="BK1252" s="10"/>
      <c r="BL1252" s="10"/>
      <c r="BM1252" s="10"/>
      <c r="BN1252" s="10"/>
      <c r="BO1252" s="10"/>
      <c r="BP1252" s="10"/>
      <c r="BQ1252" s="10"/>
      <c r="BR1252" s="10"/>
      <c r="BS1252" s="10"/>
      <c r="BT1252" s="10"/>
      <c r="BU1252" s="10"/>
      <c r="BV1252" s="10"/>
      <c r="BW1252" s="10"/>
      <c r="BX1252" s="10"/>
      <c r="BY1252" s="10"/>
      <c r="BZ1252" s="10"/>
      <c r="CA1252" s="10"/>
      <c r="CB1252" s="10"/>
      <c r="CC1252" s="10"/>
      <c r="CD1252" s="10"/>
      <c r="CE1252" s="10"/>
      <c r="CF1252" s="10"/>
      <c r="CG1252" s="10"/>
      <c r="CH1252" s="10"/>
      <c r="CI1252" s="10"/>
      <c r="CJ1252" s="10"/>
      <c r="CK1252" s="10"/>
      <c r="CL1252" s="10"/>
      <c r="CM1252" s="10"/>
      <c r="CN1252" s="10"/>
      <c r="CO1252" s="10"/>
      <c r="CP1252" s="10"/>
      <c r="CQ1252" s="10"/>
      <c r="CR1252" s="10"/>
      <c r="CS1252" s="10"/>
      <c r="CT1252" s="10"/>
      <c r="CU1252" s="10"/>
      <c r="CV1252" s="10"/>
      <c r="CW1252" s="10"/>
      <c r="CX1252" s="10"/>
      <c r="CY1252" s="10"/>
      <c r="CZ1252" s="10"/>
      <c r="DA1252" s="10"/>
      <c r="DB1252" s="10"/>
      <c r="DC1252" s="10"/>
      <c r="DD1252" s="10"/>
      <c r="DE1252" s="10"/>
      <c r="DF1252" s="10"/>
      <c r="DG1252" s="10"/>
      <c r="DH1252" s="10"/>
      <c r="DI1252" s="10"/>
      <c r="DJ1252" s="10"/>
      <c r="DK1252" s="10"/>
      <c r="DL1252" s="10"/>
      <c r="DM1252" s="10"/>
      <c r="DN1252" s="10"/>
      <c r="DO1252" s="10"/>
      <c r="DP1252" s="10"/>
      <c r="DQ1252" s="10"/>
      <c r="DR1252" s="10"/>
      <c r="DS1252" s="10"/>
      <c r="DT1252" s="10"/>
      <c r="DU1252" s="10"/>
      <c r="DV1252" s="10"/>
      <c r="DW1252" s="10"/>
      <c r="DX1252" s="10"/>
      <c r="DY1252" s="10"/>
      <c r="DZ1252" s="10"/>
      <c r="EA1252" s="10"/>
      <c r="EB1252" s="10"/>
      <c r="EC1252" s="10"/>
      <c r="ED1252" s="10"/>
      <c r="EE1252" s="10"/>
      <c r="EF1252" s="10"/>
      <c r="EG1252" s="10"/>
      <c r="EH1252" s="10"/>
      <c r="EI1252" s="10"/>
      <c r="EJ1252" s="10"/>
      <c r="EK1252" s="10"/>
      <c r="EL1252" s="10"/>
      <c r="EM1252" s="10"/>
      <c r="EN1252" s="10"/>
      <c r="EO1252" s="10"/>
      <c r="EP1252" s="10"/>
      <c r="EQ1252" s="10"/>
      <c r="ER1252" s="10"/>
      <c r="ES1252" s="10"/>
      <c r="ET1252" s="10"/>
      <c r="EU1252" s="10"/>
      <c r="EV1252" s="10"/>
      <c r="EW1252" s="10"/>
      <c r="EX1252" s="10"/>
      <c r="EY1252" s="10"/>
      <c r="EZ1252" s="10"/>
      <c r="FA1252" s="10"/>
      <c r="FB1252" s="10"/>
      <c r="FC1252" s="10"/>
      <c r="FD1252" s="10"/>
      <c r="FE1252" s="10"/>
      <c r="FF1252" s="10"/>
      <c r="FG1252" s="10"/>
      <c r="FH1252" s="10"/>
      <c r="FI1252" s="10"/>
      <c r="FJ1252" s="10"/>
      <c r="FK1252" s="10"/>
      <c r="FL1252" s="10"/>
      <c r="FM1252" s="10"/>
      <c r="FN1252" s="10"/>
      <c r="FO1252" s="10"/>
      <c r="FP1252" s="10"/>
      <c r="FQ1252" s="10"/>
      <c r="FR1252" s="10"/>
      <c r="FS1252" s="10"/>
      <c r="FT1252" s="10"/>
      <c r="FU1252" s="10"/>
      <c r="FV1252" s="10"/>
      <c r="FW1252" s="10"/>
      <c r="FX1252" s="10"/>
      <c r="FY1252" s="10"/>
      <c r="FZ1252" s="10"/>
      <c r="GA1252" s="10"/>
      <c r="GB1252" s="10"/>
      <c r="GC1252" s="10"/>
      <c r="GD1252" s="10"/>
      <c r="GE1252" s="10"/>
      <c r="GF1252" s="10"/>
      <c r="GG1252" s="10"/>
      <c r="GH1252" s="10"/>
      <c r="GI1252" s="10"/>
      <c r="GJ1252" s="10"/>
      <c r="GK1252" s="10"/>
      <c r="GL1252" s="10"/>
      <c r="GM1252" s="10"/>
      <c r="GN1252" s="10"/>
      <c r="GO1252" s="10"/>
      <c r="GP1252" s="10"/>
      <c r="GQ1252" s="10"/>
      <c r="GR1252" s="10"/>
      <c r="GS1252" s="10"/>
      <c r="GT1252" s="10"/>
      <c r="GU1252" s="10"/>
      <c r="GV1252" s="10"/>
      <c r="GW1252" s="10"/>
      <c r="GX1252" s="10"/>
      <c r="GY1252" s="10"/>
      <c r="GZ1252" s="10"/>
      <c r="HA1252" s="10"/>
      <c r="HB1252" s="10"/>
      <c r="HC1252" s="10"/>
      <c r="HD1252" s="10"/>
      <c r="HE1252" s="10"/>
      <c r="HF1252" s="10"/>
      <c r="HG1252" s="10"/>
      <c r="HH1252" s="10"/>
      <c r="HI1252" s="10"/>
      <c r="HJ1252" s="10"/>
      <c r="HK1252" s="10"/>
      <c r="HL1252" s="10"/>
      <c r="HM1252" s="10"/>
      <c r="HN1252" s="10"/>
      <c r="HO1252" s="10"/>
      <c r="HP1252" s="10"/>
      <c r="HQ1252" s="10"/>
      <c r="HR1252" s="10"/>
      <c r="HS1252" s="10"/>
      <c r="HT1252" s="10"/>
      <c r="HU1252" s="10"/>
      <c r="HV1252" s="10"/>
      <c r="HW1252" s="10"/>
      <c r="HX1252" s="10"/>
      <c r="HY1252" s="10"/>
      <c r="HZ1252" s="10"/>
      <c r="IA1252" s="10"/>
      <c r="IB1252" s="10"/>
      <c r="IC1252" s="10"/>
      <c r="ID1252" s="10"/>
      <c r="IE1252" s="10"/>
      <c r="IF1252" s="10"/>
      <c r="IG1252" s="10"/>
      <c r="IH1252" s="10"/>
      <c r="II1252" s="10"/>
      <c r="IJ1252" s="10"/>
      <c r="IK1252" s="10"/>
      <c r="IL1252" s="10"/>
      <c r="IM1252" s="10"/>
      <c r="IN1252" s="10"/>
      <c r="IO1252" s="10"/>
      <c r="IP1252" s="10"/>
      <c r="IQ1252" s="10"/>
      <c r="IR1252" s="10"/>
      <c r="IS1252" s="10"/>
      <c r="IT1252" s="10"/>
      <c r="IU1252" s="10"/>
      <c r="IV1252" s="10"/>
      <c r="IW1252" s="10"/>
      <c r="IX1252" s="10"/>
      <c r="IY1252" s="10"/>
      <c r="IZ1252" s="10"/>
      <c r="JA1252" s="10"/>
      <c r="JB1252" s="10"/>
      <c r="JC1252" s="10"/>
      <c r="JD1252" s="10"/>
      <c r="JE1252" s="10"/>
      <c r="JF1252" s="10"/>
      <c r="JG1252" s="10"/>
      <c r="JH1252" s="10"/>
      <c r="JI1252" s="10"/>
      <c r="JJ1252" s="10"/>
      <c r="JK1252" s="10"/>
      <c r="JL1252" s="10"/>
      <c r="JM1252" s="10"/>
      <c r="JN1252" s="10"/>
      <c r="JO1252" s="10"/>
      <c r="JP1252" s="10"/>
      <c r="JQ1252" s="10"/>
      <c r="JR1252" s="10"/>
      <c r="JS1252" s="10"/>
    </row>
    <row r="1253" spans="1:279" ht="15">
      <c r="A1253" s="83">
        <v>43416</v>
      </c>
      <c r="B1253" s="81" t="s">
        <v>43</v>
      </c>
      <c r="C1253" s="81">
        <v>700</v>
      </c>
      <c r="D1253" s="81">
        <v>1050</v>
      </c>
      <c r="E1253" s="81">
        <v>30</v>
      </c>
      <c r="F1253" s="81">
        <v>34</v>
      </c>
      <c r="G1253" s="81">
        <v>40</v>
      </c>
      <c r="H1253" s="81">
        <v>0</v>
      </c>
      <c r="I1253" s="81">
        <v>0</v>
      </c>
      <c r="J1253" s="63">
        <v>0</v>
      </c>
      <c r="K1253" s="63" t="s">
        <v>113</v>
      </c>
      <c r="L1253" s="10"/>
      <c r="M1253" s="10"/>
      <c r="N1253" s="10"/>
      <c r="O1253" s="10"/>
      <c r="P1253" s="10"/>
      <c r="Q1253" s="10"/>
      <c r="R1253" s="10"/>
      <c r="S1253" s="10"/>
      <c r="T1253" s="10"/>
      <c r="U1253" s="10"/>
      <c r="V1253" s="10"/>
      <c r="W1253" s="10"/>
      <c r="X1253" s="10"/>
      <c r="Y1253" s="10"/>
      <c r="Z1253" s="10"/>
      <c r="AA1253" s="10"/>
      <c r="AB1253" s="10"/>
      <c r="AC1253" s="10"/>
      <c r="AD1253" s="10"/>
      <c r="AE1253" s="10"/>
      <c r="AF1253" s="10"/>
      <c r="AG1253" s="10"/>
      <c r="AH1253" s="10"/>
      <c r="AI1253" s="10"/>
      <c r="AJ1253" s="10"/>
      <c r="AK1253" s="10"/>
      <c r="AL1253" s="10"/>
      <c r="AM1253" s="10"/>
      <c r="AN1253" s="10"/>
      <c r="AO1253" s="10"/>
      <c r="AP1253" s="10"/>
      <c r="AQ1253" s="10"/>
      <c r="AR1253" s="10"/>
      <c r="AS1253" s="10"/>
      <c r="AT1253" s="10"/>
      <c r="AU1253" s="10"/>
      <c r="AV1253" s="10"/>
      <c r="AW1253" s="10"/>
      <c r="AX1253" s="10"/>
      <c r="AY1253" s="10"/>
      <c r="AZ1253" s="10"/>
      <c r="BA1253" s="10"/>
      <c r="BB1253" s="10"/>
      <c r="BC1253" s="10"/>
      <c r="BD1253" s="10"/>
      <c r="BE1253" s="10"/>
      <c r="BF1253" s="10"/>
      <c r="BG1253" s="10"/>
      <c r="BH1253" s="10"/>
      <c r="BI1253" s="10"/>
      <c r="BJ1253" s="10"/>
      <c r="BK1253" s="10"/>
      <c r="BL1253" s="10"/>
      <c r="BM1253" s="10"/>
      <c r="BN1253" s="10"/>
      <c r="BO1253" s="10"/>
      <c r="BP1253" s="10"/>
      <c r="BQ1253" s="10"/>
      <c r="BR1253" s="10"/>
      <c r="BS1253" s="10"/>
      <c r="BT1253" s="10"/>
      <c r="BU1253" s="10"/>
      <c r="BV1253" s="10"/>
      <c r="BW1253" s="10"/>
      <c r="BX1253" s="10"/>
      <c r="BY1253" s="10"/>
      <c r="BZ1253" s="10"/>
      <c r="CA1253" s="10"/>
      <c r="CB1253" s="10"/>
      <c r="CC1253" s="10"/>
      <c r="CD1253" s="10"/>
      <c r="CE1253" s="10"/>
      <c r="CF1253" s="10"/>
      <c r="CG1253" s="10"/>
      <c r="CH1253" s="10"/>
      <c r="CI1253" s="10"/>
      <c r="CJ1253" s="10"/>
      <c r="CK1253" s="10"/>
      <c r="CL1253" s="10"/>
      <c r="CM1253" s="10"/>
      <c r="CN1253" s="10"/>
      <c r="CO1253" s="10"/>
      <c r="CP1253" s="10"/>
      <c r="CQ1253" s="10"/>
      <c r="CR1253" s="10"/>
      <c r="CS1253" s="10"/>
      <c r="CT1253" s="10"/>
      <c r="CU1253" s="10"/>
      <c r="CV1253" s="10"/>
      <c r="CW1253" s="10"/>
      <c r="CX1253" s="10"/>
      <c r="CY1253" s="10"/>
      <c r="CZ1253" s="10"/>
      <c r="DA1253" s="10"/>
      <c r="DB1253" s="10"/>
      <c r="DC1253" s="10"/>
      <c r="DD1253" s="10"/>
      <c r="DE1253" s="10"/>
      <c r="DF1253" s="10"/>
      <c r="DG1253" s="10"/>
      <c r="DH1253" s="10"/>
      <c r="DI1253" s="10"/>
      <c r="DJ1253" s="10"/>
      <c r="DK1253" s="10"/>
      <c r="DL1253" s="10"/>
      <c r="DM1253" s="10"/>
      <c r="DN1253" s="10"/>
      <c r="DO1253" s="10"/>
      <c r="DP1253" s="10"/>
      <c r="DQ1253" s="10"/>
      <c r="DR1253" s="10"/>
      <c r="DS1253" s="10"/>
      <c r="DT1253" s="10"/>
      <c r="DU1253" s="10"/>
      <c r="DV1253" s="10"/>
      <c r="DW1253" s="10"/>
      <c r="DX1253" s="10"/>
      <c r="DY1253" s="10"/>
      <c r="DZ1253" s="10"/>
      <c r="EA1253" s="10"/>
      <c r="EB1253" s="10"/>
      <c r="EC1253" s="10"/>
      <c r="ED1253" s="10"/>
      <c r="EE1253" s="10"/>
      <c r="EF1253" s="10"/>
      <c r="EG1253" s="10"/>
      <c r="EH1253" s="10"/>
      <c r="EI1253" s="10"/>
      <c r="EJ1253" s="10"/>
      <c r="EK1253" s="10"/>
      <c r="EL1253" s="10"/>
      <c r="EM1253" s="10"/>
      <c r="EN1253" s="10"/>
      <c r="EO1253" s="10"/>
      <c r="EP1253" s="10"/>
      <c r="EQ1253" s="10"/>
      <c r="ER1253" s="10"/>
      <c r="ES1253" s="10"/>
      <c r="ET1253" s="10"/>
      <c r="EU1253" s="10"/>
      <c r="EV1253" s="10"/>
      <c r="EW1253" s="10"/>
      <c r="EX1253" s="10"/>
      <c r="EY1253" s="10"/>
      <c r="EZ1253" s="10"/>
      <c r="FA1253" s="10"/>
      <c r="FB1253" s="10"/>
      <c r="FC1253" s="10"/>
      <c r="FD1253" s="10"/>
      <c r="FE1253" s="10"/>
      <c r="FF1253" s="10"/>
      <c r="FG1253" s="10"/>
      <c r="FH1253" s="10"/>
      <c r="FI1253" s="10"/>
      <c r="FJ1253" s="10"/>
      <c r="FK1253" s="10"/>
      <c r="FL1253" s="10"/>
      <c r="FM1253" s="10"/>
      <c r="FN1253" s="10"/>
      <c r="FO1253" s="10"/>
      <c r="FP1253" s="10"/>
      <c r="FQ1253" s="10"/>
      <c r="FR1253" s="10"/>
      <c r="FS1253" s="10"/>
      <c r="FT1253" s="10"/>
      <c r="FU1253" s="10"/>
      <c r="FV1253" s="10"/>
      <c r="FW1253" s="10"/>
      <c r="FX1253" s="10"/>
      <c r="FY1253" s="10"/>
      <c r="FZ1253" s="10"/>
      <c r="GA1253" s="10"/>
      <c r="GB1253" s="10"/>
      <c r="GC1253" s="10"/>
      <c r="GD1253" s="10"/>
      <c r="GE1253" s="10"/>
      <c r="GF1253" s="10"/>
      <c r="GG1253" s="10"/>
      <c r="GH1253" s="10"/>
      <c r="GI1253" s="10"/>
      <c r="GJ1253" s="10"/>
      <c r="GK1253" s="10"/>
      <c r="GL1253" s="10"/>
      <c r="GM1253" s="10"/>
      <c r="GN1253" s="10"/>
      <c r="GO1253" s="10"/>
      <c r="GP1253" s="10"/>
      <c r="GQ1253" s="10"/>
      <c r="GR1253" s="10"/>
      <c r="GS1253" s="10"/>
      <c r="GT1253" s="10"/>
      <c r="GU1253" s="10"/>
      <c r="GV1253" s="10"/>
      <c r="GW1253" s="10"/>
      <c r="GX1253" s="10"/>
      <c r="GY1253" s="10"/>
      <c r="GZ1253" s="10"/>
      <c r="HA1253" s="10"/>
      <c r="HB1253" s="10"/>
      <c r="HC1253" s="10"/>
      <c r="HD1253" s="10"/>
      <c r="HE1253" s="10"/>
      <c r="HF1253" s="10"/>
      <c r="HG1253" s="10"/>
      <c r="HH1253" s="10"/>
      <c r="HI1253" s="10"/>
      <c r="HJ1253" s="10"/>
      <c r="HK1253" s="10"/>
      <c r="HL1253" s="10"/>
      <c r="HM1253" s="10"/>
      <c r="HN1253" s="10"/>
      <c r="HO1253" s="10"/>
      <c r="HP1253" s="10"/>
      <c r="HQ1253" s="10"/>
      <c r="HR1253" s="10"/>
      <c r="HS1253" s="10"/>
      <c r="HT1253" s="10"/>
      <c r="HU1253" s="10"/>
      <c r="HV1253" s="10"/>
      <c r="HW1253" s="10"/>
      <c r="HX1253" s="10"/>
      <c r="HY1253" s="10"/>
      <c r="HZ1253" s="10"/>
      <c r="IA1253" s="10"/>
      <c r="IB1253" s="10"/>
      <c r="IC1253" s="10"/>
      <c r="ID1253" s="10"/>
      <c r="IE1253" s="10"/>
      <c r="IF1253" s="10"/>
      <c r="IG1253" s="10"/>
      <c r="IH1253" s="10"/>
      <c r="II1253" s="10"/>
      <c r="IJ1253" s="10"/>
      <c r="IK1253" s="10"/>
      <c r="IL1253" s="10"/>
      <c r="IM1253" s="10"/>
      <c r="IN1253" s="10"/>
      <c r="IO1253" s="10"/>
      <c r="IP1253" s="10"/>
      <c r="IQ1253" s="10"/>
      <c r="IR1253" s="10"/>
      <c r="IS1253" s="10"/>
      <c r="IT1253" s="10"/>
      <c r="IU1253" s="10"/>
      <c r="IV1253" s="10"/>
      <c r="IW1253" s="10"/>
      <c r="IX1253" s="10"/>
      <c r="IY1253" s="10"/>
      <c r="IZ1253" s="10"/>
      <c r="JA1253" s="10"/>
      <c r="JB1253" s="10"/>
      <c r="JC1253" s="10"/>
      <c r="JD1253" s="10"/>
      <c r="JE1253" s="10"/>
      <c r="JF1253" s="10"/>
      <c r="JG1253" s="10"/>
      <c r="JH1253" s="10"/>
      <c r="JI1253" s="10"/>
      <c r="JJ1253" s="10"/>
      <c r="JK1253" s="10"/>
      <c r="JL1253" s="10"/>
      <c r="JM1253" s="10"/>
      <c r="JN1253" s="10"/>
      <c r="JO1253" s="10"/>
      <c r="JP1253" s="10"/>
      <c r="JQ1253" s="10"/>
      <c r="JR1253" s="10"/>
      <c r="JS1253" s="10"/>
    </row>
    <row r="1254" spans="1:279" ht="15">
      <c r="A1254" s="83">
        <v>43416</v>
      </c>
      <c r="B1254" s="81" t="s">
        <v>13</v>
      </c>
      <c r="C1254" s="81">
        <v>750</v>
      </c>
      <c r="D1254" s="81">
        <v>880</v>
      </c>
      <c r="E1254" s="81">
        <v>30</v>
      </c>
      <c r="F1254" s="81">
        <v>33</v>
      </c>
      <c r="G1254" s="81">
        <v>38</v>
      </c>
      <c r="H1254" s="81">
        <v>0</v>
      </c>
      <c r="I1254" s="81">
        <v>0</v>
      </c>
      <c r="J1254" s="63">
        <v>0</v>
      </c>
      <c r="K1254" s="63" t="s">
        <v>114</v>
      </c>
      <c r="L1254" s="10"/>
      <c r="M1254" s="10"/>
      <c r="N1254" s="10"/>
      <c r="O1254" s="10"/>
      <c r="P1254" s="10"/>
      <c r="Q1254" s="10"/>
      <c r="R1254" s="10"/>
      <c r="S1254" s="10"/>
      <c r="T1254" s="10"/>
      <c r="U1254" s="10"/>
      <c r="V1254" s="10"/>
      <c r="W1254" s="10"/>
      <c r="X1254" s="10"/>
      <c r="Y1254" s="10"/>
      <c r="Z1254" s="10"/>
      <c r="AA1254" s="10"/>
      <c r="AB1254" s="10"/>
      <c r="AC1254" s="10"/>
      <c r="AD1254" s="10"/>
      <c r="AE1254" s="10"/>
      <c r="AF1254" s="10"/>
      <c r="AG1254" s="10"/>
      <c r="AH1254" s="10"/>
      <c r="AI1254" s="10"/>
      <c r="AJ1254" s="10"/>
      <c r="AK1254" s="10"/>
      <c r="AL1254" s="10"/>
      <c r="AM1254" s="10"/>
      <c r="AN1254" s="10"/>
      <c r="AO1254" s="10"/>
      <c r="AP1254" s="10"/>
      <c r="AQ1254" s="10"/>
      <c r="AR1254" s="10"/>
      <c r="AS1254" s="10"/>
      <c r="AT1254" s="10"/>
      <c r="AU1254" s="10"/>
      <c r="AV1254" s="10"/>
      <c r="AW1254" s="10"/>
      <c r="AX1254" s="10"/>
      <c r="AY1254" s="10"/>
      <c r="AZ1254" s="10"/>
      <c r="BA1254" s="10"/>
      <c r="BB1254" s="10"/>
      <c r="BC1254" s="10"/>
      <c r="BD1254" s="10"/>
      <c r="BE1254" s="10"/>
      <c r="BF1254" s="10"/>
      <c r="BG1254" s="10"/>
      <c r="BH1254" s="10"/>
      <c r="BI1254" s="10"/>
      <c r="BJ1254" s="10"/>
      <c r="BK1254" s="10"/>
      <c r="BL1254" s="10"/>
      <c r="BM1254" s="10"/>
      <c r="BN1254" s="10"/>
      <c r="BO1254" s="10"/>
      <c r="BP1254" s="10"/>
      <c r="BQ1254" s="10"/>
      <c r="BR1254" s="10"/>
      <c r="BS1254" s="10"/>
      <c r="BT1254" s="10"/>
      <c r="BU1254" s="10"/>
      <c r="BV1254" s="10"/>
      <c r="BW1254" s="10"/>
      <c r="BX1254" s="10"/>
      <c r="BY1254" s="10"/>
      <c r="BZ1254" s="10"/>
      <c r="CA1254" s="10"/>
      <c r="CB1254" s="10"/>
      <c r="CC1254" s="10"/>
      <c r="CD1254" s="10"/>
      <c r="CE1254" s="10"/>
      <c r="CF1254" s="10"/>
      <c r="CG1254" s="10"/>
      <c r="CH1254" s="10"/>
      <c r="CI1254" s="10"/>
      <c r="CJ1254" s="10"/>
      <c r="CK1254" s="10"/>
      <c r="CL1254" s="10"/>
      <c r="CM1254" s="10"/>
      <c r="CN1254" s="10"/>
      <c r="CO1254" s="10"/>
      <c r="CP1254" s="10"/>
      <c r="CQ1254" s="10"/>
      <c r="CR1254" s="10"/>
      <c r="CS1254" s="10"/>
      <c r="CT1254" s="10"/>
      <c r="CU1254" s="10"/>
      <c r="CV1254" s="10"/>
      <c r="CW1254" s="10"/>
      <c r="CX1254" s="10"/>
      <c r="CY1254" s="10"/>
      <c r="CZ1254" s="10"/>
      <c r="DA1254" s="10"/>
      <c r="DB1254" s="10"/>
      <c r="DC1254" s="10"/>
      <c r="DD1254" s="10"/>
      <c r="DE1254" s="10"/>
      <c r="DF1254" s="10"/>
      <c r="DG1254" s="10"/>
      <c r="DH1254" s="10"/>
      <c r="DI1254" s="10"/>
      <c r="DJ1254" s="10"/>
      <c r="DK1254" s="10"/>
      <c r="DL1254" s="10"/>
      <c r="DM1254" s="10"/>
      <c r="DN1254" s="10"/>
      <c r="DO1254" s="10"/>
      <c r="DP1254" s="10"/>
      <c r="DQ1254" s="10"/>
      <c r="DR1254" s="10"/>
      <c r="DS1254" s="10"/>
      <c r="DT1254" s="10"/>
      <c r="DU1254" s="10"/>
      <c r="DV1254" s="10"/>
      <c r="DW1254" s="10"/>
      <c r="DX1254" s="10"/>
      <c r="DY1254" s="10"/>
      <c r="DZ1254" s="10"/>
      <c r="EA1254" s="10"/>
      <c r="EB1254" s="10"/>
      <c r="EC1254" s="10"/>
      <c r="ED1254" s="10"/>
      <c r="EE1254" s="10"/>
      <c r="EF1254" s="10"/>
      <c r="EG1254" s="10"/>
      <c r="EH1254" s="10"/>
      <c r="EI1254" s="10"/>
      <c r="EJ1254" s="10"/>
      <c r="EK1254" s="10"/>
      <c r="EL1254" s="10"/>
      <c r="EM1254" s="10"/>
      <c r="EN1254" s="10"/>
      <c r="EO1254" s="10"/>
      <c r="EP1254" s="10"/>
      <c r="EQ1254" s="10"/>
      <c r="ER1254" s="10"/>
      <c r="ES1254" s="10"/>
      <c r="ET1254" s="10"/>
      <c r="EU1254" s="10"/>
      <c r="EV1254" s="10"/>
      <c r="EW1254" s="10"/>
      <c r="EX1254" s="10"/>
      <c r="EY1254" s="10"/>
      <c r="EZ1254" s="10"/>
      <c r="FA1254" s="10"/>
      <c r="FB1254" s="10"/>
      <c r="FC1254" s="10"/>
      <c r="FD1254" s="10"/>
      <c r="FE1254" s="10"/>
      <c r="FF1254" s="10"/>
      <c r="FG1254" s="10"/>
      <c r="FH1254" s="10"/>
      <c r="FI1254" s="10"/>
      <c r="FJ1254" s="10"/>
      <c r="FK1254" s="10"/>
      <c r="FL1254" s="10"/>
      <c r="FM1254" s="10"/>
      <c r="FN1254" s="10"/>
      <c r="FO1254" s="10"/>
      <c r="FP1254" s="10"/>
      <c r="FQ1254" s="10"/>
      <c r="FR1254" s="10"/>
      <c r="FS1254" s="10"/>
      <c r="FT1254" s="10"/>
      <c r="FU1254" s="10"/>
      <c r="FV1254" s="10"/>
      <c r="FW1254" s="10"/>
      <c r="FX1254" s="10"/>
      <c r="FY1254" s="10"/>
      <c r="FZ1254" s="10"/>
      <c r="GA1254" s="10"/>
      <c r="GB1254" s="10"/>
      <c r="GC1254" s="10"/>
      <c r="GD1254" s="10"/>
      <c r="GE1254" s="10"/>
      <c r="GF1254" s="10"/>
      <c r="GG1254" s="10"/>
      <c r="GH1254" s="10"/>
      <c r="GI1254" s="10"/>
      <c r="GJ1254" s="10"/>
      <c r="GK1254" s="10"/>
      <c r="GL1254" s="10"/>
      <c r="GM1254" s="10"/>
      <c r="GN1254" s="10"/>
      <c r="GO1254" s="10"/>
      <c r="GP1254" s="10"/>
      <c r="GQ1254" s="10"/>
      <c r="GR1254" s="10"/>
      <c r="GS1254" s="10"/>
      <c r="GT1254" s="10"/>
      <c r="GU1254" s="10"/>
      <c r="GV1254" s="10"/>
      <c r="GW1254" s="10"/>
      <c r="GX1254" s="10"/>
      <c r="GY1254" s="10"/>
      <c r="GZ1254" s="10"/>
      <c r="HA1254" s="10"/>
      <c r="HB1254" s="10"/>
      <c r="HC1254" s="10"/>
      <c r="HD1254" s="10"/>
      <c r="HE1254" s="10"/>
      <c r="HF1254" s="10"/>
      <c r="HG1254" s="10"/>
      <c r="HH1254" s="10"/>
      <c r="HI1254" s="10"/>
      <c r="HJ1254" s="10"/>
      <c r="HK1254" s="10"/>
      <c r="HL1254" s="10"/>
      <c r="HM1254" s="10"/>
      <c r="HN1254" s="10"/>
      <c r="HO1254" s="10"/>
      <c r="HP1254" s="10"/>
      <c r="HQ1254" s="10"/>
      <c r="HR1254" s="10"/>
      <c r="HS1254" s="10"/>
      <c r="HT1254" s="10"/>
      <c r="HU1254" s="10"/>
      <c r="HV1254" s="10"/>
      <c r="HW1254" s="10"/>
      <c r="HX1254" s="10"/>
      <c r="HY1254" s="10"/>
      <c r="HZ1254" s="10"/>
      <c r="IA1254" s="10"/>
      <c r="IB1254" s="10"/>
      <c r="IC1254" s="10"/>
      <c r="ID1254" s="10"/>
      <c r="IE1254" s="10"/>
      <c r="IF1254" s="10"/>
      <c r="IG1254" s="10"/>
      <c r="IH1254" s="10"/>
      <c r="II1254" s="10"/>
      <c r="IJ1254" s="10"/>
      <c r="IK1254" s="10"/>
      <c r="IL1254" s="10"/>
      <c r="IM1254" s="10"/>
      <c r="IN1254" s="10"/>
      <c r="IO1254" s="10"/>
      <c r="IP1254" s="10"/>
      <c r="IQ1254" s="10"/>
      <c r="IR1254" s="10"/>
      <c r="IS1254" s="10"/>
      <c r="IT1254" s="10"/>
      <c r="IU1254" s="10"/>
      <c r="IV1254" s="10"/>
      <c r="IW1254" s="10"/>
      <c r="IX1254" s="10"/>
      <c r="IY1254" s="10"/>
      <c r="IZ1254" s="10"/>
      <c r="JA1254" s="10"/>
      <c r="JB1254" s="10"/>
      <c r="JC1254" s="10"/>
      <c r="JD1254" s="10"/>
      <c r="JE1254" s="10"/>
      <c r="JF1254" s="10"/>
      <c r="JG1254" s="10"/>
      <c r="JH1254" s="10"/>
      <c r="JI1254" s="10"/>
      <c r="JJ1254" s="10"/>
      <c r="JK1254" s="10"/>
      <c r="JL1254" s="10"/>
      <c r="JM1254" s="10"/>
      <c r="JN1254" s="10"/>
      <c r="JO1254" s="10"/>
      <c r="JP1254" s="10"/>
      <c r="JQ1254" s="10"/>
      <c r="JR1254" s="10"/>
      <c r="JS1254" s="10"/>
    </row>
    <row r="1255" spans="1:279" ht="15">
      <c r="A1255" s="83">
        <v>43416</v>
      </c>
      <c r="B1255" s="71" t="s">
        <v>155</v>
      </c>
      <c r="C1255" s="81">
        <v>600</v>
      </c>
      <c r="D1255" s="81">
        <v>1260</v>
      </c>
      <c r="E1255" s="81">
        <v>40</v>
      </c>
      <c r="F1255" s="81">
        <v>43.5</v>
      </c>
      <c r="G1255" s="81">
        <v>48</v>
      </c>
      <c r="H1255" s="81">
        <v>2100</v>
      </c>
      <c r="I1255" s="81">
        <v>2700</v>
      </c>
      <c r="J1255" s="63">
        <v>4800</v>
      </c>
      <c r="K1255" s="63" t="s">
        <v>115</v>
      </c>
      <c r="L1255" s="10"/>
      <c r="M1255" s="10"/>
      <c r="N1255" s="10"/>
      <c r="O1255" s="10"/>
      <c r="P1255" s="10"/>
      <c r="Q1255" s="10"/>
      <c r="R1255" s="10"/>
      <c r="S1255" s="10"/>
      <c r="T1255" s="10"/>
      <c r="U1255" s="10"/>
      <c r="V1255" s="10"/>
      <c r="W1255" s="10"/>
      <c r="X1255" s="10"/>
      <c r="Y1255" s="10"/>
      <c r="Z1255" s="10"/>
      <c r="AA1255" s="10"/>
      <c r="AB1255" s="10"/>
      <c r="AC1255" s="10"/>
      <c r="AD1255" s="10"/>
      <c r="AE1255" s="10"/>
      <c r="AF1255" s="10"/>
      <c r="AG1255" s="10"/>
      <c r="AH1255" s="10"/>
      <c r="AI1255" s="10"/>
      <c r="AJ1255" s="10"/>
      <c r="AK1255" s="10"/>
      <c r="AL1255" s="10"/>
      <c r="AM1255" s="10"/>
      <c r="AN1255" s="10"/>
      <c r="AO1255" s="10"/>
      <c r="AP1255" s="10"/>
      <c r="AQ1255" s="10"/>
      <c r="AR1255" s="10"/>
      <c r="AS1255" s="10"/>
      <c r="AT1255" s="10"/>
      <c r="AU1255" s="10"/>
      <c r="AV1255" s="10"/>
      <c r="AW1255" s="10"/>
      <c r="AX1255" s="10"/>
      <c r="AY1255" s="10"/>
      <c r="AZ1255" s="10"/>
      <c r="BA1255" s="10"/>
      <c r="BB1255" s="10"/>
      <c r="BC1255" s="10"/>
      <c r="BD1255" s="10"/>
      <c r="BE1255" s="10"/>
      <c r="BF1255" s="10"/>
      <c r="BG1255" s="10"/>
      <c r="BH1255" s="10"/>
      <c r="BI1255" s="10"/>
      <c r="BJ1255" s="10"/>
      <c r="BK1255" s="10"/>
      <c r="BL1255" s="10"/>
      <c r="BM1255" s="10"/>
      <c r="BN1255" s="10"/>
      <c r="BO1255" s="10"/>
      <c r="BP1255" s="10"/>
      <c r="BQ1255" s="10"/>
      <c r="BR1255" s="10"/>
      <c r="BS1255" s="10"/>
      <c r="BT1255" s="10"/>
      <c r="BU1255" s="10"/>
      <c r="BV1255" s="10"/>
      <c r="BW1255" s="10"/>
      <c r="BX1255" s="10"/>
      <c r="BY1255" s="10"/>
      <c r="BZ1255" s="10"/>
      <c r="CA1255" s="10"/>
      <c r="CB1255" s="10"/>
      <c r="CC1255" s="10"/>
      <c r="CD1255" s="10"/>
      <c r="CE1255" s="10"/>
      <c r="CF1255" s="10"/>
      <c r="CG1255" s="10"/>
      <c r="CH1255" s="10"/>
      <c r="CI1255" s="10"/>
      <c r="CJ1255" s="10"/>
      <c r="CK1255" s="10"/>
      <c r="CL1255" s="10"/>
      <c r="CM1255" s="10"/>
      <c r="CN1255" s="10"/>
      <c r="CO1255" s="10"/>
      <c r="CP1255" s="10"/>
      <c r="CQ1255" s="10"/>
      <c r="CR1255" s="10"/>
      <c r="CS1255" s="10"/>
      <c r="CT1255" s="10"/>
      <c r="CU1255" s="10"/>
      <c r="CV1255" s="10"/>
      <c r="CW1255" s="10"/>
      <c r="CX1255" s="10"/>
      <c r="CY1255" s="10"/>
      <c r="CZ1255" s="10"/>
      <c r="DA1255" s="10"/>
      <c r="DB1255" s="10"/>
      <c r="DC1255" s="10"/>
      <c r="DD1255" s="10"/>
      <c r="DE1255" s="10"/>
      <c r="DF1255" s="10"/>
      <c r="DG1255" s="10"/>
      <c r="DH1255" s="10"/>
      <c r="DI1255" s="10"/>
      <c r="DJ1255" s="10"/>
      <c r="DK1255" s="10"/>
      <c r="DL1255" s="10"/>
      <c r="DM1255" s="10"/>
      <c r="DN1255" s="10"/>
      <c r="DO1255" s="10"/>
      <c r="DP1255" s="10"/>
      <c r="DQ1255" s="10"/>
      <c r="DR1255" s="10"/>
      <c r="DS1255" s="10"/>
      <c r="DT1255" s="10"/>
      <c r="DU1255" s="10"/>
      <c r="DV1255" s="10"/>
      <c r="DW1255" s="10"/>
      <c r="DX1255" s="10"/>
      <c r="DY1255" s="10"/>
      <c r="DZ1255" s="10"/>
      <c r="EA1255" s="10"/>
      <c r="EB1255" s="10"/>
      <c r="EC1255" s="10"/>
      <c r="ED1255" s="10"/>
      <c r="EE1255" s="10"/>
      <c r="EF1255" s="10"/>
      <c r="EG1255" s="10"/>
      <c r="EH1255" s="10"/>
      <c r="EI1255" s="10"/>
      <c r="EJ1255" s="10"/>
      <c r="EK1255" s="10"/>
      <c r="EL1255" s="10"/>
      <c r="EM1255" s="10"/>
      <c r="EN1255" s="10"/>
      <c r="EO1255" s="10"/>
      <c r="EP1255" s="10"/>
      <c r="EQ1255" s="10"/>
      <c r="ER1255" s="10"/>
      <c r="ES1255" s="10"/>
      <c r="ET1255" s="10"/>
      <c r="EU1255" s="10"/>
      <c r="EV1255" s="10"/>
      <c r="EW1255" s="10"/>
      <c r="EX1255" s="10"/>
      <c r="EY1255" s="10"/>
      <c r="EZ1255" s="10"/>
      <c r="FA1255" s="10"/>
      <c r="FB1255" s="10"/>
      <c r="FC1255" s="10"/>
      <c r="FD1255" s="10"/>
      <c r="FE1255" s="10"/>
      <c r="FF1255" s="10"/>
      <c r="FG1255" s="10"/>
      <c r="FH1255" s="10"/>
      <c r="FI1255" s="10"/>
      <c r="FJ1255" s="10"/>
      <c r="FK1255" s="10"/>
      <c r="FL1255" s="10"/>
      <c r="FM1255" s="10"/>
      <c r="FN1255" s="10"/>
      <c r="FO1255" s="10"/>
      <c r="FP1255" s="10"/>
      <c r="FQ1255" s="10"/>
      <c r="FR1255" s="10"/>
      <c r="FS1255" s="10"/>
      <c r="FT1255" s="10"/>
      <c r="FU1255" s="10"/>
      <c r="FV1255" s="10"/>
      <c r="FW1255" s="10"/>
      <c r="FX1255" s="10"/>
      <c r="FY1255" s="10"/>
      <c r="FZ1255" s="10"/>
      <c r="GA1255" s="10"/>
      <c r="GB1255" s="10"/>
      <c r="GC1255" s="10"/>
      <c r="GD1255" s="10"/>
      <c r="GE1255" s="10"/>
      <c r="GF1255" s="10"/>
      <c r="GG1255" s="10"/>
      <c r="GH1255" s="10"/>
      <c r="GI1255" s="10"/>
      <c r="GJ1255" s="10"/>
      <c r="GK1255" s="10"/>
      <c r="GL1255" s="10"/>
      <c r="GM1255" s="10"/>
      <c r="GN1255" s="10"/>
      <c r="GO1255" s="10"/>
      <c r="GP1255" s="10"/>
      <c r="GQ1255" s="10"/>
      <c r="GR1255" s="10"/>
      <c r="GS1255" s="10"/>
      <c r="GT1255" s="10"/>
      <c r="GU1255" s="10"/>
      <c r="GV1255" s="10"/>
      <c r="GW1255" s="10"/>
      <c r="GX1255" s="10"/>
      <c r="GY1255" s="10"/>
      <c r="GZ1255" s="10"/>
      <c r="HA1255" s="10"/>
      <c r="HB1255" s="10"/>
      <c r="HC1255" s="10"/>
      <c r="HD1255" s="10"/>
      <c r="HE1255" s="10"/>
      <c r="HF1255" s="10"/>
      <c r="HG1255" s="10"/>
      <c r="HH1255" s="10"/>
      <c r="HI1255" s="10"/>
      <c r="HJ1255" s="10"/>
      <c r="HK1255" s="10"/>
      <c r="HL1255" s="10"/>
      <c r="HM1255" s="10"/>
      <c r="HN1255" s="10"/>
      <c r="HO1255" s="10"/>
      <c r="HP1255" s="10"/>
      <c r="HQ1255" s="10"/>
      <c r="HR1255" s="10"/>
      <c r="HS1255" s="10"/>
      <c r="HT1255" s="10"/>
      <c r="HU1255" s="10"/>
      <c r="HV1255" s="10"/>
      <c r="HW1255" s="10"/>
      <c r="HX1255" s="10"/>
      <c r="HY1255" s="10"/>
      <c r="HZ1255" s="10"/>
      <c r="IA1255" s="10"/>
      <c r="IB1255" s="10"/>
      <c r="IC1255" s="10"/>
      <c r="ID1255" s="10"/>
      <c r="IE1255" s="10"/>
      <c r="IF1255" s="10"/>
      <c r="IG1255" s="10"/>
      <c r="IH1255" s="10"/>
      <c r="II1255" s="10"/>
      <c r="IJ1255" s="10"/>
      <c r="IK1255" s="10"/>
      <c r="IL1255" s="10"/>
      <c r="IM1255" s="10"/>
      <c r="IN1255" s="10"/>
      <c r="IO1255" s="10"/>
      <c r="IP1255" s="10"/>
      <c r="IQ1255" s="10"/>
      <c r="IR1255" s="10"/>
      <c r="IS1255" s="10"/>
      <c r="IT1255" s="10"/>
      <c r="IU1255" s="10"/>
      <c r="IV1255" s="10"/>
      <c r="IW1255" s="10"/>
      <c r="IX1255" s="10"/>
      <c r="IY1255" s="10"/>
      <c r="IZ1255" s="10"/>
      <c r="JA1255" s="10"/>
      <c r="JB1255" s="10"/>
      <c r="JC1255" s="10"/>
      <c r="JD1255" s="10"/>
      <c r="JE1255" s="10"/>
      <c r="JF1255" s="10"/>
      <c r="JG1255" s="10"/>
      <c r="JH1255" s="10"/>
      <c r="JI1255" s="10"/>
      <c r="JJ1255" s="10"/>
      <c r="JK1255" s="10"/>
      <c r="JL1255" s="10"/>
      <c r="JM1255" s="10"/>
      <c r="JN1255" s="10"/>
      <c r="JO1255" s="10"/>
      <c r="JP1255" s="10"/>
      <c r="JQ1255" s="10"/>
      <c r="JR1255" s="10"/>
      <c r="JS1255" s="10"/>
    </row>
    <row r="1256" spans="1:279" ht="15">
      <c r="A1256" s="83">
        <v>43413</v>
      </c>
      <c r="B1256" s="71" t="s">
        <v>134</v>
      </c>
      <c r="C1256" s="81">
        <v>2500</v>
      </c>
      <c r="D1256" s="81">
        <v>330</v>
      </c>
      <c r="E1256" s="81">
        <v>14</v>
      </c>
      <c r="F1256" s="81">
        <v>15</v>
      </c>
      <c r="G1256" s="81">
        <v>17</v>
      </c>
      <c r="H1256" s="81">
        <v>2500</v>
      </c>
      <c r="I1256" s="81">
        <v>5000</v>
      </c>
      <c r="J1256" s="63">
        <v>7500</v>
      </c>
      <c r="K1256" s="63" t="s">
        <v>115</v>
      </c>
      <c r="L1256" s="10"/>
      <c r="M1256" s="10"/>
      <c r="N1256" s="10"/>
      <c r="O1256" s="10"/>
      <c r="P1256" s="10"/>
      <c r="Q1256" s="10"/>
      <c r="R1256" s="10"/>
      <c r="S1256" s="10"/>
      <c r="T1256" s="10"/>
      <c r="U1256" s="10"/>
      <c r="V1256" s="10"/>
      <c r="W1256" s="10"/>
      <c r="X1256" s="10"/>
      <c r="Y1256" s="10"/>
      <c r="Z1256" s="10"/>
      <c r="AA1256" s="10"/>
      <c r="AB1256" s="10"/>
      <c r="AC1256" s="10"/>
      <c r="AD1256" s="10"/>
      <c r="AE1256" s="10"/>
      <c r="AF1256" s="10"/>
      <c r="AG1256" s="10"/>
      <c r="AH1256" s="10"/>
      <c r="AI1256" s="10"/>
      <c r="AJ1256" s="10"/>
      <c r="AK1256" s="10"/>
      <c r="AL1256" s="10"/>
      <c r="AM1256" s="10"/>
      <c r="AN1256" s="10"/>
      <c r="AO1256" s="10"/>
      <c r="AP1256" s="10"/>
      <c r="AQ1256" s="10"/>
      <c r="AR1256" s="10"/>
      <c r="AS1256" s="10"/>
      <c r="AT1256" s="10"/>
      <c r="AU1256" s="10"/>
      <c r="AV1256" s="10"/>
      <c r="AW1256" s="10"/>
      <c r="AX1256" s="10"/>
      <c r="AY1256" s="10"/>
      <c r="AZ1256" s="10"/>
      <c r="BA1256" s="10"/>
      <c r="BB1256" s="10"/>
      <c r="BC1256" s="10"/>
      <c r="BD1256" s="10"/>
      <c r="BE1256" s="10"/>
      <c r="BF1256" s="10"/>
      <c r="BG1256" s="10"/>
      <c r="BH1256" s="10"/>
      <c r="BI1256" s="10"/>
      <c r="BJ1256" s="10"/>
      <c r="BK1256" s="10"/>
      <c r="BL1256" s="10"/>
      <c r="BM1256" s="10"/>
      <c r="BN1256" s="10"/>
      <c r="BO1256" s="10"/>
      <c r="BP1256" s="10"/>
      <c r="BQ1256" s="10"/>
      <c r="BR1256" s="10"/>
      <c r="BS1256" s="10"/>
      <c r="BT1256" s="10"/>
      <c r="BU1256" s="10"/>
      <c r="BV1256" s="10"/>
      <c r="BW1256" s="10"/>
      <c r="BX1256" s="10"/>
      <c r="BY1256" s="10"/>
      <c r="BZ1256" s="10"/>
      <c r="CA1256" s="10"/>
      <c r="CB1256" s="10"/>
      <c r="CC1256" s="10"/>
      <c r="CD1256" s="10"/>
      <c r="CE1256" s="10"/>
      <c r="CF1256" s="10"/>
      <c r="CG1256" s="10"/>
      <c r="CH1256" s="10"/>
      <c r="CI1256" s="10"/>
      <c r="CJ1256" s="10"/>
      <c r="CK1256" s="10"/>
      <c r="CL1256" s="10"/>
      <c r="CM1256" s="10"/>
      <c r="CN1256" s="10"/>
      <c r="CO1256" s="10"/>
      <c r="CP1256" s="10"/>
      <c r="CQ1256" s="10"/>
      <c r="CR1256" s="10"/>
      <c r="CS1256" s="10"/>
      <c r="CT1256" s="10"/>
      <c r="CU1256" s="10"/>
      <c r="CV1256" s="10"/>
      <c r="CW1256" s="10"/>
      <c r="CX1256" s="10"/>
      <c r="CY1256" s="10"/>
      <c r="CZ1256" s="10"/>
      <c r="DA1256" s="10"/>
      <c r="DB1256" s="10"/>
      <c r="DC1256" s="10"/>
      <c r="DD1256" s="10"/>
      <c r="DE1256" s="10"/>
      <c r="DF1256" s="10"/>
      <c r="DG1256" s="10"/>
      <c r="DH1256" s="10"/>
      <c r="DI1256" s="10"/>
      <c r="DJ1256" s="10"/>
      <c r="DK1256" s="10"/>
      <c r="DL1256" s="10"/>
      <c r="DM1256" s="10"/>
      <c r="DN1256" s="10"/>
      <c r="DO1256" s="10"/>
      <c r="DP1256" s="10"/>
      <c r="DQ1256" s="10"/>
      <c r="DR1256" s="10"/>
      <c r="DS1256" s="10"/>
      <c r="DT1256" s="10"/>
      <c r="DU1256" s="10"/>
      <c r="DV1256" s="10"/>
      <c r="DW1256" s="10"/>
      <c r="DX1256" s="10"/>
      <c r="DY1256" s="10"/>
      <c r="DZ1256" s="10"/>
      <c r="EA1256" s="10"/>
      <c r="EB1256" s="10"/>
      <c r="EC1256" s="10"/>
      <c r="ED1256" s="10"/>
      <c r="EE1256" s="10"/>
      <c r="EF1256" s="10"/>
      <c r="EG1256" s="10"/>
      <c r="EH1256" s="10"/>
      <c r="EI1256" s="10"/>
      <c r="EJ1256" s="10"/>
      <c r="EK1256" s="10"/>
      <c r="EL1256" s="10"/>
      <c r="EM1256" s="10"/>
      <c r="EN1256" s="10"/>
      <c r="EO1256" s="10"/>
      <c r="EP1256" s="10"/>
      <c r="EQ1256" s="10"/>
      <c r="ER1256" s="10"/>
      <c r="ES1256" s="10"/>
      <c r="ET1256" s="10"/>
      <c r="EU1256" s="10"/>
      <c r="EV1256" s="10"/>
      <c r="EW1256" s="10"/>
      <c r="EX1256" s="10"/>
      <c r="EY1256" s="10"/>
      <c r="EZ1256" s="10"/>
      <c r="FA1256" s="10"/>
      <c r="FB1256" s="10"/>
      <c r="FC1256" s="10"/>
      <c r="FD1256" s="10"/>
      <c r="FE1256" s="10"/>
      <c r="FF1256" s="10"/>
      <c r="FG1256" s="10"/>
      <c r="FH1256" s="10"/>
      <c r="FI1256" s="10"/>
      <c r="FJ1256" s="10"/>
      <c r="FK1256" s="10"/>
      <c r="FL1256" s="10"/>
      <c r="FM1256" s="10"/>
      <c r="FN1256" s="10"/>
      <c r="FO1256" s="10"/>
      <c r="FP1256" s="10"/>
      <c r="FQ1256" s="10"/>
      <c r="FR1256" s="10"/>
      <c r="FS1256" s="10"/>
      <c r="FT1256" s="10"/>
      <c r="FU1256" s="10"/>
      <c r="FV1256" s="10"/>
      <c r="FW1256" s="10"/>
      <c r="FX1256" s="10"/>
      <c r="FY1256" s="10"/>
      <c r="FZ1256" s="10"/>
      <c r="GA1256" s="10"/>
      <c r="GB1256" s="10"/>
      <c r="GC1256" s="10"/>
      <c r="GD1256" s="10"/>
      <c r="GE1256" s="10"/>
      <c r="GF1256" s="10"/>
      <c r="GG1256" s="10"/>
      <c r="GH1256" s="10"/>
      <c r="GI1256" s="10"/>
      <c r="GJ1256" s="10"/>
      <c r="GK1256" s="10"/>
      <c r="GL1256" s="10"/>
      <c r="GM1256" s="10"/>
      <c r="GN1256" s="10"/>
      <c r="GO1256" s="10"/>
      <c r="GP1256" s="10"/>
      <c r="GQ1256" s="10"/>
      <c r="GR1256" s="10"/>
      <c r="GS1256" s="10"/>
      <c r="GT1256" s="10"/>
      <c r="GU1256" s="10"/>
      <c r="GV1256" s="10"/>
      <c r="GW1256" s="10"/>
      <c r="GX1256" s="10"/>
      <c r="GY1256" s="10"/>
      <c r="GZ1256" s="10"/>
      <c r="HA1256" s="10"/>
      <c r="HB1256" s="10"/>
      <c r="HC1256" s="10"/>
      <c r="HD1256" s="10"/>
      <c r="HE1256" s="10"/>
      <c r="HF1256" s="10"/>
      <c r="HG1256" s="10"/>
      <c r="HH1256" s="10"/>
      <c r="HI1256" s="10"/>
      <c r="HJ1256" s="10"/>
      <c r="HK1256" s="10"/>
      <c r="HL1256" s="10"/>
      <c r="HM1256" s="10"/>
      <c r="HN1256" s="10"/>
      <c r="HO1256" s="10"/>
      <c r="HP1256" s="10"/>
      <c r="HQ1256" s="10"/>
      <c r="HR1256" s="10"/>
      <c r="HS1256" s="10"/>
      <c r="HT1256" s="10"/>
      <c r="HU1256" s="10"/>
      <c r="HV1256" s="10"/>
      <c r="HW1256" s="10"/>
      <c r="HX1256" s="10"/>
      <c r="HY1256" s="10"/>
      <c r="HZ1256" s="10"/>
      <c r="IA1256" s="10"/>
      <c r="IB1256" s="10"/>
      <c r="IC1256" s="10"/>
      <c r="ID1256" s="10"/>
      <c r="IE1256" s="10"/>
      <c r="IF1256" s="10"/>
      <c r="IG1256" s="10"/>
      <c r="IH1256" s="10"/>
      <c r="II1256" s="10"/>
      <c r="IJ1256" s="10"/>
      <c r="IK1256" s="10"/>
      <c r="IL1256" s="10"/>
      <c r="IM1256" s="10"/>
      <c r="IN1256" s="10"/>
      <c r="IO1256" s="10"/>
      <c r="IP1256" s="10"/>
      <c r="IQ1256" s="10"/>
      <c r="IR1256" s="10"/>
      <c r="IS1256" s="10"/>
      <c r="IT1256" s="10"/>
      <c r="IU1256" s="10"/>
      <c r="IV1256" s="10"/>
      <c r="IW1256" s="10"/>
      <c r="IX1256" s="10"/>
      <c r="IY1256" s="10"/>
      <c r="IZ1256" s="10"/>
      <c r="JA1256" s="10"/>
      <c r="JB1256" s="10"/>
      <c r="JC1256" s="10"/>
      <c r="JD1256" s="10"/>
      <c r="JE1256" s="10"/>
      <c r="JF1256" s="10"/>
      <c r="JG1256" s="10"/>
      <c r="JH1256" s="10"/>
      <c r="JI1256" s="10"/>
      <c r="JJ1256" s="10"/>
      <c r="JK1256" s="10"/>
      <c r="JL1256" s="10"/>
      <c r="JM1256" s="10"/>
      <c r="JN1256" s="10"/>
      <c r="JO1256" s="10"/>
      <c r="JP1256" s="10"/>
      <c r="JQ1256" s="10"/>
      <c r="JR1256" s="10"/>
      <c r="JS1256" s="10"/>
    </row>
    <row r="1257" spans="1:279" ht="15">
      <c r="A1257" s="83">
        <v>43413</v>
      </c>
      <c r="B1257" s="81" t="s">
        <v>154</v>
      </c>
      <c r="C1257" s="81">
        <v>4000</v>
      </c>
      <c r="D1257" s="81">
        <v>45</v>
      </c>
      <c r="E1257" s="81">
        <v>7.7</v>
      </c>
      <c r="F1257" s="81">
        <v>8.1999999999999993</v>
      </c>
      <c r="G1257" s="81">
        <v>8.8000000000000007</v>
      </c>
      <c r="H1257" s="81">
        <v>2000</v>
      </c>
      <c r="I1257" s="81">
        <v>2400</v>
      </c>
      <c r="J1257" s="63">
        <v>4400</v>
      </c>
      <c r="K1257" s="63" t="s">
        <v>115</v>
      </c>
      <c r="L1257" s="10"/>
      <c r="M1257" s="10"/>
      <c r="N1257" s="10"/>
      <c r="O1257" s="10"/>
      <c r="P1257" s="10"/>
      <c r="Q1257" s="10"/>
      <c r="R1257" s="10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0"/>
      <c r="AF1257" s="10"/>
      <c r="AG1257" s="10"/>
      <c r="AH1257" s="10"/>
      <c r="AI1257" s="10"/>
      <c r="AJ1257" s="10"/>
      <c r="AK1257" s="10"/>
      <c r="AL1257" s="10"/>
      <c r="AM1257" s="10"/>
      <c r="AN1257" s="10"/>
      <c r="AO1257" s="10"/>
      <c r="AP1257" s="10"/>
      <c r="AQ1257" s="10"/>
      <c r="AR1257" s="10"/>
      <c r="AS1257" s="10"/>
      <c r="AT1257" s="10"/>
      <c r="AU1257" s="10"/>
      <c r="AV1257" s="10"/>
      <c r="AW1257" s="10"/>
      <c r="AX1257" s="10"/>
      <c r="AY1257" s="10"/>
      <c r="AZ1257" s="10"/>
      <c r="BA1257" s="10"/>
      <c r="BB1257" s="10"/>
      <c r="BC1257" s="10"/>
      <c r="BD1257" s="10"/>
      <c r="BE1257" s="10"/>
      <c r="BF1257" s="10"/>
      <c r="BG1257" s="10"/>
      <c r="BH1257" s="10"/>
      <c r="BI1257" s="10"/>
      <c r="BJ1257" s="10"/>
      <c r="BK1257" s="10"/>
      <c r="BL1257" s="10"/>
      <c r="BM1257" s="10"/>
      <c r="BN1257" s="10"/>
      <c r="BO1257" s="10"/>
      <c r="BP1257" s="10"/>
      <c r="BQ1257" s="10"/>
      <c r="BR1257" s="10"/>
      <c r="BS1257" s="10"/>
      <c r="BT1257" s="10"/>
      <c r="BU1257" s="10"/>
      <c r="BV1257" s="10"/>
      <c r="BW1257" s="10"/>
      <c r="BX1257" s="10"/>
      <c r="BY1257" s="10"/>
      <c r="BZ1257" s="10"/>
      <c r="CA1257" s="10"/>
      <c r="CB1257" s="10"/>
      <c r="CC1257" s="10"/>
      <c r="CD1257" s="10"/>
      <c r="CE1257" s="10"/>
      <c r="CF1257" s="10"/>
      <c r="CG1257" s="10"/>
      <c r="CH1257" s="10"/>
      <c r="CI1257" s="10"/>
      <c r="CJ1257" s="10"/>
      <c r="CK1257" s="10"/>
      <c r="CL1257" s="10"/>
      <c r="CM1257" s="10"/>
      <c r="CN1257" s="10"/>
      <c r="CO1257" s="10"/>
      <c r="CP1257" s="10"/>
      <c r="CQ1257" s="10"/>
      <c r="CR1257" s="10"/>
      <c r="CS1257" s="10"/>
      <c r="CT1257" s="10"/>
      <c r="CU1257" s="10"/>
      <c r="CV1257" s="10"/>
      <c r="CW1257" s="10"/>
      <c r="CX1257" s="10"/>
      <c r="CY1257" s="10"/>
      <c r="CZ1257" s="10"/>
      <c r="DA1257" s="10"/>
      <c r="DB1257" s="10"/>
      <c r="DC1257" s="10"/>
      <c r="DD1257" s="10"/>
      <c r="DE1257" s="10"/>
      <c r="DF1257" s="10"/>
      <c r="DG1257" s="10"/>
      <c r="DH1257" s="10"/>
      <c r="DI1257" s="10"/>
      <c r="DJ1257" s="10"/>
      <c r="DK1257" s="10"/>
      <c r="DL1257" s="10"/>
      <c r="DM1257" s="10"/>
      <c r="DN1257" s="10"/>
      <c r="DO1257" s="10"/>
      <c r="DP1257" s="10"/>
      <c r="DQ1257" s="10"/>
      <c r="DR1257" s="10"/>
      <c r="DS1257" s="10"/>
      <c r="DT1257" s="10"/>
      <c r="DU1257" s="10"/>
      <c r="DV1257" s="10"/>
      <c r="DW1257" s="10"/>
      <c r="DX1257" s="10"/>
      <c r="DY1257" s="10"/>
      <c r="DZ1257" s="10"/>
      <c r="EA1257" s="10"/>
      <c r="EB1257" s="10"/>
      <c r="EC1257" s="10"/>
      <c r="ED1257" s="10"/>
      <c r="EE1257" s="10"/>
      <c r="EF1257" s="10"/>
      <c r="EG1257" s="10"/>
      <c r="EH1257" s="10"/>
      <c r="EI1257" s="10"/>
      <c r="EJ1257" s="10"/>
      <c r="EK1257" s="10"/>
      <c r="EL1257" s="10"/>
      <c r="EM1257" s="10"/>
      <c r="EN1257" s="10"/>
      <c r="EO1257" s="10"/>
      <c r="EP1257" s="10"/>
      <c r="EQ1257" s="10"/>
      <c r="ER1257" s="10"/>
      <c r="ES1257" s="10"/>
      <c r="ET1257" s="10"/>
      <c r="EU1257" s="10"/>
      <c r="EV1257" s="10"/>
      <c r="EW1257" s="10"/>
      <c r="EX1257" s="10"/>
      <c r="EY1257" s="10"/>
      <c r="EZ1257" s="10"/>
      <c r="FA1257" s="10"/>
      <c r="FB1257" s="10"/>
      <c r="FC1257" s="10"/>
      <c r="FD1257" s="10"/>
      <c r="FE1257" s="10"/>
      <c r="FF1257" s="10"/>
      <c r="FG1257" s="10"/>
      <c r="FH1257" s="10"/>
      <c r="FI1257" s="10"/>
      <c r="FJ1257" s="10"/>
      <c r="FK1257" s="10"/>
      <c r="FL1257" s="10"/>
      <c r="FM1257" s="10"/>
      <c r="FN1257" s="10"/>
      <c r="FO1257" s="10"/>
      <c r="FP1257" s="10"/>
      <c r="FQ1257" s="10"/>
      <c r="FR1257" s="10"/>
      <c r="FS1257" s="10"/>
      <c r="FT1257" s="10"/>
      <c r="FU1257" s="10"/>
      <c r="FV1257" s="10"/>
      <c r="FW1257" s="10"/>
      <c r="FX1257" s="10"/>
      <c r="FY1257" s="10"/>
      <c r="FZ1257" s="10"/>
      <c r="GA1257" s="10"/>
      <c r="GB1257" s="10"/>
      <c r="GC1257" s="10"/>
      <c r="GD1257" s="10"/>
      <c r="GE1257" s="10"/>
      <c r="GF1257" s="10"/>
      <c r="GG1257" s="10"/>
      <c r="GH1257" s="10"/>
      <c r="GI1257" s="10"/>
      <c r="GJ1257" s="10"/>
      <c r="GK1257" s="10"/>
      <c r="GL1257" s="10"/>
      <c r="GM1257" s="10"/>
      <c r="GN1257" s="10"/>
      <c r="GO1257" s="10"/>
      <c r="GP1257" s="10"/>
      <c r="GQ1257" s="10"/>
      <c r="GR1257" s="10"/>
      <c r="GS1257" s="10"/>
      <c r="GT1257" s="10"/>
      <c r="GU1257" s="10"/>
      <c r="GV1257" s="10"/>
      <c r="GW1257" s="10"/>
      <c r="GX1257" s="10"/>
      <c r="GY1257" s="10"/>
      <c r="GZ1257" s="10"/>
      <c r="HA1257" s="10"/>
      <c r="HB1257" s="10"/>
      <c r="HC1257" s="10"/>
      <c r="HD1257" s="10"/>
      <c r="HE1257" s="10"/>
      <c r="HF1257" s="10"/>
      <c r="HG1257" s="10"/>
      <c r="HH1257" s="10"/>
      <c r="HI1257" s="10"/>
      <c r="HJ1257" s="10"/>
      <c r="HK1257" s="10"/>
      <c r="HL1257" s="10"/>
      <c r="HM1257" s="10"/>
      <c r="HN1257" s="10"/>
      <c r="HO1257" s="10"/>
      <c r="HP1257" s="10"/>
      <c r="HQ1257" s="10"/>
      <c r="HR1257" s="10"/>
      <c r="HS1257" s="10"/>
      <c r="HT1257" s="10"/>
      <c r="HU1257" s="10"/>
      <c r="HV1257" s="10"/>
      <c r="HW1257" s="10"/>
      <c r="HX1257" s="10"/>
      <c r="HY1257" s="10"/>
      <c r="HZ1257" s="10"/>
      <c r="IA1257" s="10"/>
      <c r="IB1257" s="10"/>
      <c r="IC1257" s="10"/>
      <c r="ID1257" s="10"/>
      <c r="IE1257" s="10"/>
      <c r="IF1257" s="10"/>
      <c r="IG1257" s="10"/>
      <c r="IH1257" s="10"/>
      <c r="II1257" s="10"/>
      <c r="IJ1257" s="10"/>
      <c r="IK1257" s="10"/>
      <c r="IL1257" s="10"/>
      <c r="IM1257" s="10"/>
      <c r="IN1257" s="10"/>
      <c r="IO1257" s="10"/>
      <c r="IP1257" s="10"/>
      <c r="IQ1257" s="10"/>
      <c r="IR1257" s="10"/>
      <c r="IS1257" s="10"/>
      <c r="IT1257" s="10"/>
      <c r="IU1257" s="10"/>
      <c r="IV1257" s="10"/>
      <c r="IW1257" s="10"/>
      <c r="IX1257" s="10"/>
      <c r="IY1257" s="10"/>
      <c r="IZ1257" s="10"/>
      <c r="JA1257" s="10"/>
      <c r="JB1257" s="10"/>
      <c r="JC1257" s="10"/>
      <c r="JD1257" s="10"/>
      <c r="JE1257" s="10"/>
      <c r="JF1257" s="10"/>
      <c r="JG1257" s="10"/>
      <c r="JH1257" s="10"/>
      <c r="JI1257" s="10"/>
      <c r="JJ1257" s="10"/>
      <c r="JK1257" s="10"/>
      <c r="JL1257" s="10"/>
      <c r="JM1257" s="10"/>
      <c r="JN1257" s="10"/>
      <c r="JO1257" s="10"/>
      <c r="JP1257" s="10"/>
      <c r="JQ1257" s="10"/>
      <c r="JR1257" s="10"/>
      <c r="JS1257" s="10"/>
    </row>
    <row r="1258" spans="1:279" ht="15">
      <c r="A1258" s="83">
        <v>43411</v>
      </c>
      <c r="B1258" s="81" t="s">
        <v>153</v>
      </c>
      <c r="C1258" s="81">
        <v>1000</v>
      </c>
      <c r="D1258" s="81">
        <v>540</v>
      </c>
      <c r="E1258" s="81">
        <v>21</v>
      </c>
      <c r="F1258" s="81">
        <v>24</v>
      </c>
      <c r="G1258" s="81">
        <v>27</v>
      </c>
      <c r="H1258" s="81">
        <v>3000</v>
      </c>
      <c r="I1258" s="81">
        <v>0</v>
      </c>
      <c r="J1258" s="63">
        <v>3000</v>
      </c>
      <c r="K1258" s="63" t="s">
        <v>116</v>
      </c>
      <c r="L1258" s="10"/>
      <c r="M1258" s="10"/>
      <c r="N1258" s="10"/>
      <c r="O1258" s="10"/>
      <c r="P1258" s="10"/>
      <c r="Q1258" s="10"/>
      <c r="R1258" s="10"/>
      <c r="S1258" s="10"/>
      <c r="T1258" s="10"/>
      <c r="U1258" s="10"/>
      <c r="V1258" s="10"/>
      <c r="W1258" s="10"/>
      <c r="X1258" s="10"/>
      <c r="Y1258" s="10"/>
      <c r="Z1258" s="10"/>
      <c r="AA1258" s="10"/>
      <c r="AB1258" s="10"/>
      <c r="AC1258" s="10"/>
      <c r="AD1258" s="10"/>
      <c r="AE1258" s="10"/>
      <c r="AF1258" s="10"/>
      <c r="AG1258" s="10"/>
      <c r="AH1258" s="10"/>
      <c r="AI1258" s="10"/>
      <c r="AJ1258" s="10"/>
      <c r="AK1258" s="10"/>
      <c r="AL1258" s="10"/>
      <c r="AM1258" s="10"/>
      <c r="AN1258" s="10"/>
      <c r="AO1258" s="10"/>
      <c r="AP1258" s="10"/>
      <c r="AQ1258" s="10"/>
      <c r="AR1258" s="10"/>
      <c r="AS1258" s="10"/>
      <c r="AT1258" s="10"/>
      <c r="AU1258" s="10"/>
      <c r="AV1258" s="10"/>
      <c r="AW1258" s="10"/>
      <c r="AX1258" s="10"/>
      <c r="AY1258" s="10"/>
      <c r="AZ1258" s="10"/>
      <c r="BA1258" s="10"/>
      <c r="BB1258" s="10"/>
      <c r="BC1258" s="10"/>
      <c r="BD1258" s="10"/>
      <c r="BE1258" s="10"/>
      <c r="BF1258" s="10"/>
      <c r="BG1258" s="10"/>
      <c r="BH1258" s="10"/>
      <c r="BI1258" s="10"/>
      <c r="BJ1258" s="10"/>
      <c r="BK1258" s="10"/>
      <c r="BL1258" s="10"/>
      <c r="BM1258" s="10"/>
      <c r="BN1258" s="10"/>
      <c r="BO1258" s="10"/>
      <c r="BP1258" s="10"/>
      <c r="BQ1258" s="10"/>
      <c r="BR1258" s="10"/>
      <c r="BS1258" s="10"/>
      <c r="BT1258" s="10"/>
      <c r="BU1258" s="10"/>
      <c r="BV1258" s="10"/>
      <c r="BW1258" s="10"/>
      <c r="BX1258" s="10"/>
      <c r="BY1258" s="10"/>
      <c r="BZ1258" s="10"/>
      <c r="CA1258" s="10"/>
      <c r="CB1258" s="10"/>
      <c r="CC1258" s="10"/>
      <c r="CD1258" s="10"/>
      <c r="CE1258" s="10"/>
      <c r="CF1258" s="10"/>
      <c r="CG1258" s="10"/>
      <c r="CH1258" s="10"/>
      <c r="CI1258" s="10"/>
      <c r="CJ1258" s="10"/>
      <c r="CK1258" s="10"/>
      <c r="CL1258" s="10"/>
      <c r="CM1258" s="10"/>
      <c r="CN1258" s="10"/>
      <c r="CO1258" s="10"/>
      <c r="CP1258" s="10"/>
      <c r="CQ1258" s="10"/>
      <c r="CR1258" s="10"/>
      <c r="CS1258" s="10"/>
      <c r="CT1258" s="10"/>
      <c r="CU1258" s="10"/>
      <c r="CV1258" s="10"/>
      <c r="CW1258" s="10"/>
      <c r="CX1258" s="10"/>
      <c r="CY1258" s="10"/>
      <c r="CZ1258" s="10"/>
      <c r="DA1258" s="10"/>
      <c r="DB1258" s="10"/>
      <c r="DC1258" s="10"/>
      <c r="DD1258" s="10"/>
      <c r="DE1258" s="10"/>
      <c r="DF1258" s="10"/>
      <c r="DG1258" s="10"/>
      <c r="DH1258" s="10"/>
      <c r="DI1258" s="10"/>
      <c r="DJ1258" s="10"/>
      <c r="DK1258" s="10"/>
      <c r="DL1258" s="10"/>
      <c r="DM1258" s="10"/>
      <c r="DN1258" s="10"/>
      <c r="DO1258" s="10"/>
      <c r="DP1258" s="10"/>
      <c r="DQ1258" s="10"/>
      <c r="DR1258" s="10"/>
      <c r="DS1258" s="10"/>
      <c r="DT1258" s="10"/>
      <c r="DU1258" s="10"/>
      <c r="DV1258" s="10"/>
      <c r="DW1258" s="10"/>
      <c r="DX1258" s="10"/>
      <c r="DY1258" s="10"/>
      <c r="DZ1258" s="10"/>
      <c r="EA1258" s="10"/>
      <c r="EB1258" s="10"/>
      <c r="EC1258" s="10"/>
      <c r="ED1258" s="10"/>
      <c r="EE1258" s="10"/>
      <c r="EF1258" s="10"/>
      <c r="EG1258" s="10"/>
      <c r="EH1258" s="10"/>
      <c r="EI1258" s="10"/>
      <c r="EJ1258" s="10"/>
      <c r="EK1258" s="10"/>
      <c r="EL1258" s="10"/>
      <c r="EM1258" s="10"/>
      <c r="EN1258" s="10"/>
      <c r="EO1258" s="10"/>
      <c r="EP1258" s="10"/>
      <c r="EQ1258" s="10"/>
      <c r="ER1258" s="10"/>
      <c r="ES1258" s="10"/>
      <c r="ET1258" s="10"/>
      <c r="EU1258" s="10"/>
      <c r="EV1258" s="10"/>
      <c r="EW1258" s="10"/>
      <c r="EX1258" s="10"/>
      <c r="EY1258" s="10"/>
      <c r="EZ1258" s="10"/>
      <c r="FA1258" s="10"/>
      <c r="FB1258" s="10"/>
      <c r="FC1258" s="10"/>
      <c r="FD1258" s="10"/>
      <c r="FE1258" s="10"/>
      <c r="FF1258" s="10"/>
      <c r="FG1258" s="10"/>
      <c r="FH1258" s="10"/>
      <c r="FI1258" s="10"/>
      <c r="FJ1258" s="10"/>
      <c r="FK1258" s="10"/>
      <c r="FL1258" s="10"/>
      <c r="FM1258" s="10"/>
      <c r="FN1258" s="10"/>
      <c r="FO1258" s="10"/>
      <c r="FP1258" s="10"/>
      <c r="FQ1258" s="10"/>
      <c r="FR1258" s="10"/>
      <c r="FS1258" s="10"/>
      <c r="FT1258" s="10"/>
      <c r="FU1258" s="10"/>
      <c r="FV1258" s="10"/>
      <c r="FW1258" s="10"/>
      <c r="FX1258" s="10"/>
      <c r="FY1258" s="10"/>
      <c r="FZ1258" s="10"/>
      <c r="GA1258" s="10"/>
      <c r="GB1258" s="10"/>
      <c r="GC1258" s="10"/>
      <c r="GD1258" s="10"/>
      <c r="GE1258" s="10"/>
      <c r="GF1258" s="10"/>
      <c r="GG1258" s="10"/>
      <c r="GH1258" s="10"/>
      <c r="GI1258" s="10"/>
      <c r="GJ1258" s="10"/>
      <c r="GK1258" s="10"/>
      <c r="GL1258" s="10"/>
      <c r="GM1258" s="10"/>
      <c r="GN1258" s="10"/>
      <c r="GO1258" s="10"/>
      <c r="GP1258" s="10"/>
      <c r="GQ1258" s="10"/>
      <c r="GR1258" s="10"/>
      <c r="GS1258" s="10"/>
      <c r="GT1258" s="10"/>
      <c r="GU1258" s="10"/>
      <c r="GV1258" s="10"/>
      <c r="GW1258" s="10"/>
      <c r="GX1258" s="10"/>
      <c r="GY1258" s="10"/>
      <c r="GZ1258" s="10"/>
      <c r="HA1258" s="10"/>
      <c r="HB1258" s="10"/>
      <c r="HC1258" s="10"/>
      <c r="HD1258" s="10"/>
      <c r="HE1258" s="10"/>
      <c r="HF1258" s="10"/>
      <c r="HG1258" s="10"/>
      <c r="HH1258" s="10"/>
      <c r="HI1258" s="10"/>
      <c r="HJ1258" s="10"/>
      <c r="HK1258" s="10"/>
      <c r="HL1258" s="10"/>
      <c r="HM1258" s="10"/>
      <c r="HN1258" s="10"/>
      <c r="HO1258" s="10"/>
      <c r="HP1258" s="10"/>
      <c r="HQ1258" s="10"/>
      <c r="HR1258" s="10"/>
      <c r="HS1258" s="10"/>
      <c r="HT1258" s="10"/>
      <c r="HU1258" s="10"/>
      <c r="HV1258" s="10"/>
      <c r="HW1258" s="10"/>
      <c r="HX1258" s="10"/>
      <c r="HY1258" s="10"/>
      <c r="HZ1258" s="10"/>
      <c r="IA1258" s="10"/>
      <c r="IB1258" s="10"/>
      <c r="IC1258" s="10"/>
      <c r="ID1258" s="10"/>
      <c r="IE1258" s="10"/>
      <c r="IF1258" s="10"/>
      <c r="IG1258" s="10"/>
      <c r="IH1258" s="10"/>
      <c r="II1258" s="10"/>
      <c r="IJ1258" s="10"/>
      <c r="IK1258" s="10"/>
      <c r="IL1258" s="10"/>
      <c r="IM1258" s="10"/>
      <c r="IN1258" s="10"/>
      <c r="IO1258" s="10"/>
      <c r="IP1258" s="10"/>
      <c r="IQ1258" s="10"/>
      <c r="IR1258" s="10"/>
      <c r="IS1258" s="10"/>
      <c r="IT1258" s="10"/>
      <c r="IU1258" s="10"/>
      <c r="IV1258" s="10"/>
      <c r="IW1258" s="10"/>
      <c r="IX1258" s="10"/>
      <c r="IY1258" s="10"/>
      <c r="IZ1258" s="10"/>
      <c r="JA1258" s="10"/>
      <c r="JB1258" s="10"/>
      <c r="JC1258" s="10"/>
      <c r="JD1258" s="10"/>
      <c r="JE1258" s="10"/>
      <c r="JF1258" s="10"/>
      <c r="JG1258" s="10"/>
      <c r="JH1258" s="10"/>
      <c r="JI1258" s="10"/>
      <c r="JJ1258" s="10"/>
      <c r="JK1258" s="10"/>
      <c r="JL1258" s="10"/>
      <c r="JM1258" s="10"/>
      <c r="JN1258" s="10"/>
      <c r="JO1258" s="10"/>
      <c r="JP1258" s="10"/>
      <c r="JQ1258" s="10"/>
      <c r="JR1258" s="10"/>
      <c r="JS1258" s="10"/>
    </row>
    <row r="1259" spans="1:279" ht="15">
      <c r="A1259" s="83">
        <v>43410</v>
      </c>
      <c r="B1259" s="71" t="s">
        <v>43</v>
      </c>
      <c r="C1259" s="81">
        <v>700</v>
      </c>
      <c r="D1259" s="81">
        <v>1020</v>
      </c>
      <c r="E1259" s="81">
        <v>31</v>
      </c>
      <c r="F1259" s="81">
        <v>34</v>
      </c>
      <c r="G1259" s="81">
        <v>38</v>
      </c>
      <c r="H1259" s="81">
        <v>2100</v>
      </c>
      <c r="I1259" s="81">
        <v>0</v>
      </c>
      <c r="J1259" s="63">
        <v>2100</v>
      </c>
      <c r="K1259" s="63" t="s">
        <v>116</v>
      </c>
      <c r="L1259" s="10"/>
      <c r="M1259" s="10"/>
      <c r="N1259" s="10"/>
      <c r="O1259" s="10"/>
      <c r="P1259" s="10"/>
      <c r="Q1259" s="10"/>
      <c r="R1259" s="10"/>
      <c r="S1259" s="10"/>
      <c r="T1259" s="10"/>
      <c r="U1259" s="10"/>
      <c r="V1259" s="10"/>
      <c r="W1259" s="10"/>
      <c r="X1259" s="10"/>
      <c r="Y1259" s="10"/>
      <c r="Z1259" s="10"/>
      <c r="AA1259" s="10"/>
      <c r="AB1259" s="10"/>
      <c r="AC1259" s="10"/>
      <c r="AD1259" s="10"/>
      <c r="AE1259" s="10"/>
      <c r="AF1259" s="10"/>
      <c r="AG1259" s="10"/>
      <c r="AH1259" s="10"/>
      <c r="AI1259" s="10"/>
      <c r="AJ1259" s="10"/>
      <c r="AK1259" s="10"/>
      <c r="AL1259" s="10"/>
      <c r="AM1259" s="10"/>
      <c r="AN1259" s="10"/>
      <c r="AO1259" s="10"/>
      <c r="AP1259" s="10"/>
      <c r="AQ1259" s="10"/>
      <c r="AR1259" s="10"/>
      <c r="AS1259" s="10"/>
      <c r="AT1259" s="10"/>
      <c r="AU1259" s="10"/>
      <c r="AV1259" s="10"/>
      <c r="AW1259" s="10"/>
      <c r="AX1259" s="10"/>
      <c r="AY1259" s="10"/>
      <c r="AZ1259" s="10"/>
      <c r="BA1259" s="10"/>
      <c r="BB1259" s="10"/>
      <c r="BC1259" s="10"/>
      <c r="BD1259" s="10"/>
      <c r="BE1259" s="10"/>
      <c r="BF1259" s="10"/>
      <c r="BG1259" s="10"/>
      <c r="BH1259" s="10"/>
      <c r="BI1259" s="10"/>
      <c r="BJ1259" s="10"/>
      <c r="BK1259" s="10"/>
      <c r="BL1259" s="10"/>
      <c r="BM1259" s="10"/>
      <c r="BN1259" s="10"/>
      <c r="BO1259" s="10"/>
      <c r="BP1259" s="10"/>
      <c r="BQ1259" s="10"/>
      <c r="BR1259" s="10"/>
      <c r="BS1259" s="10"/>
      <c r="BT1259" s="10"/>
      <c r="BU1259" s="10"/>
      <c r="BV1259" s="10"/>
      <c r="BW1259" s="10"/>
      <c r="BX1259" s="10"/>
      <c r="BY1259" s="10"/>
      <c r="BZ1259" s="10"/>
      <c r="CA1259" s="10"/>
      <c r="CB1259" s="10"/>
      <c r="CC1259" s="10"/>
      <c r="CD1259" s="10"/>
      <c r="CE1259" s="10"/>
      <c r="CF1259" s="10"/>
      <c r="CG1259" s="10"/>
      <c r="CH1259" s="10"/>
      <c r="CI1259" s="10"/>
      <c r="CJ1259" s="10"/>
      <c r="CK1259" s="10"/>
      <c r="CL1259" s="10"/>
      <c r="CM1259" s="10"/>
      <c r="CN1259" s="10"/>
      <c r="CO1259" s="10"/>
      <c r="CP1259" s="10"/>
      <c r="CQ1259" s="10"/>
      <c r="CR1259" s="10"/>
      <c r="CS1259" s="10"/>
      <c r="CT1259" s="10"/>
      <c r="CU1259" s="10"/>
      <c r="CV1259" s="10"/>
      <c r="CW1259" s="10"/>
      <c r="CX1259" s="10"/>
      <c r="CY1259" s="10"/>
      <c r="CZ1259" s="10"/>
      <c r="DA1259" s="10"/>
      <c r="DB1259" s="10"/>
      <c r="DC1259" s="10"/>
      <c r="DD1259" s="10"/>
      <c r="DE1259" s="10"/>
      <c r="DF1259" s="10"/>
      <c r="DG1259" s="10"/>
      <c r="DH1259" s="10"/>
      <c r="DI1259" s="10"/>
      <c r="DJ1259" s="10"/>
      <c r="DK1259" s="10"/>
      <c r="DL1259" s="10"/>
      <c r="DM1259" s="10"/>
      <c r="DN1259" s="10"/>
      <c r="DO1259" s="10"/>
      <c r="DP1259" s="10"/>
      <c r="DQ1259" s="10"/>
      <c r="DR1259" s="10"/>
      <c r="DS1259" s="10"/>
      <c r="DT1259" s="10"/>
      <c r="DU1259" s="10"/>
      <c r="DV1259" s="10"/>
      <c r="DW1259" s="10"/>
      <c r="DX1259" s="10"/>
      <c r="DY1259" s="10"/>
      <c r="DZ1259" s="10"/>
      <c r="EA1259" s="10"/>
      <c r="EB1259" s="10"/>
      <c r="EC1259" s="10"/>
      <c r="ED1259" s="10"/>
      <c r="EE1259" s="10"/>
      <c r="EF1259" s="10"/>
      <c r="EG1259" s="10"/>
      <c r="EH1259" s="10"/>
      <c r="EI1259" s="10"/>
      <c r="EJ1259" s="10"/>
      <c r="EK1259" s="10"/>
      <c r="EL1259" s="10"/>
      <c r="EM1259" s="10"/>
      <c r="EN1259" s="10"/>
      <c r="EO1259" s="10"/>
      <c r="EP1259" s="10"/>
      <c r="EQ1259" s="10"/>
      <c r="ER1259" s="10"/>
      <c r="ES1259" s="10"/>
      <c r="ET1259" s="10"/>
      <c r="EU1259" s="10"/>
      <c r="EV1259" s="10"/>
      <c r="EW1259" s="10"/>
      <c r="EX1259" s="10"/>
      <c r="EY1259" s="10"/>
      <c r="EZ1259" s="10"/>
      <c r="FA1259" s="10"/>
      <c r="FB1259" s="10"/>
      <c r="FC1259" s="10"/>
      <c r="FD1259" s="10"/>
      <c r="FE1259" s="10"/>
      <c r="FF1259" s="10"/>
      <c r="FG1259" s="10"/>
      <c r="FH1259" s="10"/>
      <c r="FI1259" s="10"/>
      <c r="FJ1259" s="10"/>
      <c r="FK1259" s="10"/>
      <c r="FL1259" s="10"/>
      <c r="FM1259" s="10"/>
      <c r="FN1259" s="10"/>
      <c r="FO1259" s="10"/>
      <c r="FP1259" s="10"/>
      <c r="FQ1259" s="10"/>
      <c r="FR1259" s="10"/>
      <c r="FS1259" s="10"/>
      <c r="FT1259" s="10"/>
      <c r="FU1259" s="10"/>
      <c r="FV1259" s="10"/>
      <c r="FW1259" s="10"/>
      <c r="FX1259" s="10"/>
      <c r="FY1259" s="10"/>
      <c r="FZ1259" s="10"/>
      <c r="GA1259" s="10"/>
      <c r="GB1259" s="10"/>
      <c r="GC1259" s="10"/>
      <c r="GD1259" s="10"/>
      <c r="GE1259" s="10"/>
      <c r="GF1259" s="10"/>
      <c r="GG1259" s="10"/>
      <c r="GH1259" s="10"/>
      <c r="GI1259" s="10"/>
      <c r="GJ1259" s="10"/>
      <c r="GK1259" s="10"/>
      <c r="GL1259" s="10"/>
      <c r="GM1259" s="10"/>
      <c r="GN1259" s="10"/>
      <c r="GO1259" s="10"/>
      <c r="GP1259" s="10"/>
      <c r="GQ1259" s="10"/>
      <c r="GR1259" s="10"/>
      <c r="GS1259" s="10"/>
      <c r="GT1259" s="10"/>
      <c r="GU1259" s="10"/>
      <c r="GV1259" s="10"/>
      <c r="GW1259" s="10"/>
      <c r="GX1259" s="10"/>
      <c r="GY1259" s="10"/>
      <c r="GZ1259" s="10"/>
      <c r="HA1259" s="10"/>
      <c r="HB1259" s="10"/>
      <c r="HC1259" s="10"/>
      <c r="HD1259" s="10"/>
      <c r="HE1259" s="10"/>
      <c r="HF1259" s="10"/>
      <c r="HG1259" s="10"/>
      <c r="HH1259" s="10"/>
      <c r="HI1259" s="10"/>
      <c r="HJ1259" s="10"/>
      <c r="HK1259" s="10"/>
      <c r="HL1259" s="10"/>
      <c r="HM1259" s="10"/>
      <c r="HN1259" s="10"/>
      <c r="HO1259" s="10"/>
      <c r="HP1259" s="10"/>
      <c r="HQ1259" s="10"/>
      <c r="HR1259" s="10"/>
      <c r="HS1259" s="10"/>
      <c r="HT1259" s="10"/>
      <c r="HU1259" s="10"/>
      <c r="HV1259" s="10"/>
      <c r="HW1259" s="10"/>
      <c r="HX1259" s="10"/>
      <c r="HY1259" s="10"/>
      <c r="HZ1259" s="10"/>
      <c r="IA1259" s="10"/>
      <c r="IB1259" s="10"/>
      <c r="IC1259" s="10"/>
      <c r="ID1259" s="10"/>
      <c r="IE1259" s="10"/>
      <c r="IF1259" s="10"/>
      <c r="IG1259" s="10"/>
      <c r="IH1259" s="10"/>
      <c r="II1259" s="10"/>
      <c r="IJ1259" s="10"/>
      <c r="IK1259" s="10"/>
      <c r="IL1259" s="10"/>
      <c r="IM1259" s="10"/>
      <c r="IN1259" s="10"/>
      <c r="IO1259" s="10"/>
      <c r="IP1259" s="10"/>
      <c r="IQ1259" s="10"/>
      <c r="IR1259" s="10"/>
      <c r="IS1259" s="10"/>
      <c r="IT1259" s="10"/>
      <c r="IU1259" s="10"/>
      <c r="IV1259" s="10"/>
      <c r="IW1259" s="10"/>
      <c r="IX1259" s="10"/>
      <c r="IY1259" s="10"/>
      <c r="IZ1259" s="10"/>
      <c r="JA1259" s="10"/>
      <c r="JB1259" s="10"/>
      <c r="JC1259" s="10"/>
      <c r="JD1259" s="10"/>
      <c r="JE1259" s="10"/>
      <c r="JF1259" s="10"/>
      <c r="JG1259" s="10"/>
      <c r="JH1259" s="10"/>
      <c r="JI1259" s="10"/>
      <c r="JJ1259" s="10"/>
      <c r="JK1259" s="10"/>
      <c r="JL1259" s="10"/>
      <c r="JM1259" s="10"/>
      <c r="JN1259" s="10"/>
      <c r="JO1259" s="10"/>
      <c r="JP1259" s="10"/>
      <c r="JQ1259" s="10"/>
      <c r="JR1259" s="10"/>
      <c r="JS1259" s="10"/>
    </row>
    <row r="1260" spans="1:279" ht="15">
      <c r="A1260" s="83">
        <v>43409</v>
      </c>
      <c r="B1260" s="81" t="s">
        <v>140</v>
      </c>
      <c r="C1260" s="81">
        <v>1750</v>
      </c>
      <c r="D1260" s="81">
        <v>210</v>
      </c>
      <c r="E1260" s="81">
        <v>18</v>
      </c>
      <c r="F1260" s="81">
        <v>19.5</v>
      </c>
      <c r="G1260" s="81">
        <v>21</v>
      </c>
      <c r="H1260" s="81">
        <v>0</v>
      </c>
      <c r="I1260" s="81">
        <v>0</v>
      </c>
      <c r="J1260" s="63">
        <v>0</v>
      </c>
      <c r="K1260" s="63" t="s">
        <v>114</v>
      </c>
      <c r="L1260" s="10"/>
      <c r="M1260" s="10"/>
      <c r="N1260" s="10"/>
      <c r="O1260" s="10"/>
      <c r="P1260" s="10"/>
      <c r="Q1260" s="10"/>
      <c r="R1260" s="10"/>
      <c r="S1260" s="10"/>
      <c r="T1260" s="10"/>
      <c r="U1260" s="10"/>
      <c r="V1260" s="10"/>
      <c r="W1260" s="10"/>
      <c r="X1260" s="10"/>
      <c r="Y1260" s="10"/>
      <c r="Z1260" s="10"/>
      <c r="AA1260" s="10"/>
      <c r="AB1260" s="10"/>
      <c r="AC1260" s="10"/>
      <c r="AD1260" s="10"/>
      <c r="AE1260" s="10"/>
      <c r="AF1260" s="10"/>
      <c r="AG1260" s="10"/>
      <c r="AH1260" s="10"/>
      <c r="AI1260" s="10"/>
      <c r="AJ1260" s="10"/>
      <c r="AK1260" s="10"/>
      <c r="AL1260" s="10"/>
      <c r="AM1260" s="10"/>
      <c r="AN1260" s="10"/>
      <c r="AO1260" s="10"/>
      <c r="AP1260" s="10"/>
      <c r="AQ1260" s="10"/>
      <c r="AR1260" s="10"/>
      <c r="AS1260" s="10"/>
      <c r="AT1260" s="10"/>
      <c r="AU1260" s="10"/>
      <c r="AV1260" s="10"/>
      <c r="AW1260" s="10"/>
      <c r="AX1260" s="10"/>
      <c r="AY1260" s="10"/>
      <c r="AZ1260" s="10"/>
      <c r="BA1260" s="10"/>
      <c r="BB1260" s="10"/>
      <c r="BC1260" s="10"/>
      <c r="BD1260" s="10"/>
      <c r="BE1260" s="10"/>
      <c r="BF1260" s="10"/>
      <c r="BG1260" s="10"/>
      <c r="BH1260" s="10"/>
      <c r="BI1260" s="10"/>
      <c r="BJ1260" s="10"/>
      <c r="BK1260" s="10"/>
      <c r="BL1260" s="10"/>
      <c r="BM1260" s="10"/>
      <c r="BN1260" s="10"/>
      <c r="BO1260" s="10"/>
      <c r="BP1260" s="10"/>
      <c r="BQ1260" s="10"/>
      <c r="BR1260" s="10"/>
      <c r="BS1260" s="10"/>
      <c r="BT1260" s="10"/>
      <c r="BU1260" s="10"/>
      <c r="BV1260" s="10"/>
      <c r="BW1260" s="10"/>
      <c r="BX1260" s="10"/>
      <c r="BY1260" s="10"/>
      <c r="BZ1260" s="10"/>
      <c r="CA1260" s="10"/>
      <c r="CB1260" s="10"/>
      <c r="CC1260" s="10"/>
      <c r="CD1260" s="10"/>
      <c r="CE1260" s="10"/>
      <c r="CF1260" s="10"/>
      <c r="CG1260" s="10"/>
      <c r="CH1260" s="10"/>
      <c r="CI1260" s="10"/>
      <c r="CJ1260" s="10"/>
      <c r="CK1260" s="10"/>
      <c r="CL1260" s="10"/>
      <c r="CM1260" s="10"/>
      <c r="CN1260" s="10"/>
      <c r="CO1260" s="10"/>
      <c r="CP1260" s="10"/>
      <c r="CQ1260" s="10"/>
      <c r="CR1260" s="10"/>
      <c r="CS1260" s="10"/>
      <c r="CT1260" s="10"/>
      <c r="CU1260" s="10"/>
      <c r="CV1260" s="10"/>
      <c r="CW1260" s="10"/>
      <c r="CX1260" s="10"/>
      <c r="CY1260" s="10"/>
      <c r="CZ1260" s="10"/>
      <c r="DA1260" s="10"/>
      <c r="DB1260" s="10"/>
      <c r="DC1260" s="10"/>
      <c r="DD1260" s="10"/>
      <c r="DE1260" s="10"/>
      <c r="DF1260" s="10"/>
      <c r="DG1260" s="10"/>
      <c r="DH1260" s="10"/>
      <c r="DI1260" s="10"/>
      <c r="DJ1260" s="10"/>
      <c r="DK1260" s="10"/>
      <c r="DL1260" s="10"/>
      <c r="DM1260" s="10"/>
      <c r="DN1260" s="10"/>
      <c r="DO1260" s="10"/>
      <c r="DP1260" s="10"/>
      <c r="DQ1260" s="10"/>
      <c r="DR1260" s="10"/>
      <c r="DS1260" s="10"/>
      <c r="DT1260" s="10"/>
      <c r="DU1260" s="10"/>
      <c r="DV1260" s="10"/>
      <c r="DW1260" s="10"/>
      <c r="DX1260" s="10"/>
      <c r="DY1260" s="10"/>
      <c r="DZ1260" s="10"/>
      <c r="EA1260" s="10"/>
      <c r="EB1260" s="10"/>
      <c r="EC1260" s="10"/>
      <c r="ED1260" s="10"/>
      <c r="EE1260" s="10"/>
      <c r="EF1260" s="10"/>
      <c r="EG1260" s="10"/>
      <c r="EH1260" s="10"/>
      <c r="EI1260" s="10"/>
      <c r="EJ1260" s="10"/>
      <c r="EK1260" s="10"/>
      <c r="EL1260" s="10"/>
      <c r="EM1260" s="10"/>
      <c r="EN1260" s="10"/>
      <c r="EO1260" s="10"/>
      <c r="EP1260" s="10"/>
      <c r="EQ1260" s="10"/>
      <c r="ER1260" s="10"/>
      <c r="ES1260" s="10"/>
      <c r="ET1260" s="10"/>
      <c r="EU1260" s="10"/>
      <c r="EV1260" s="10"/>
      <c r="EW1260" s="10"/>
      <c r="EX1260" s="10"/>
      <c r="EY1260" s="10"/>
      <c r="EZ1260" s="10"/>
      <c r="FA1260" s="10"/>
      <c r="FB1260" s="10"/>
      <c r="FC1260" s="10"/>
      <c r="FD1260" s="10"/>
      <c r="FE1260" s="10"/>
      <c r="FF1260" s="10"/>
      <c r="FG1260" s="10"/>
      <c r="FH1260" s="10"/>
      <c r="FI1260" s="10"/>
      <c r="FJ1260" s="10"/>
      <c r="FK1260" s="10"/>
      <c r="FL1260" s="10"/>
      <c r="FM1260" s="10"/>
      <c r="FN1260" s="10"/>
      <c r="FO1260" s="10"/>
      <c r="FP1260" s="10"/>
      <c r="FQ1260" s="10"/>
      <c r="FR1260" s="10"/>
      <c r="FS1260" s="10"/>
      <c r="FT1260" s="10"/>
      <c r="FU1260" s="10"/>
      <c r="FV1260" s="10"/>
      <c r="FW1260" s="10"/>
      <c r="FX1260" s="10"/>
      <c r="FY1260" s="10"/>
      <c r="FZ1260" s="10"/>
      <c r="GA1260" s="10"/>
      <c r="GB1260" s="10"/>
      <c r="GC1260" s="10"/>
      <c r="GD1260" s="10"/>
      <c r="GE1260" s="10"/>
      <c r="GF1260" s="10"/>
      <c r="GG1260" s="10"/>
      <c r="GH1260" s="10"/>
      <c r="GI1260" s="10"/>
      <c r="GJ1260" s="10"/>
      <c r="GK1260" s="10"/>
      <c r="GL1260" s="10"/>
      <c r="GM1260" s="10"/>
      <c r="GN1260" s="10"/>
      <c r="GO1260" s="10"/>
      <c r="GP1260" s="10"/>
      <c r="GQ1260" s="10"/>
      <c r="GR1260" s="10"/>
      <c r="GS1260" s="10"/>
      <c r="GT1260" s="10"/>
      <c r="GU1260" s="10"/>
      <c r="GV1260" s="10"/>
      <c r="GW1260" s="10"/>
      <c r="GX1260" s="10"/>
      <c r="GY1260" s="10"/>
      <c r="GZ1260" s="10"/>
      <c r="HA1260" s="10"/>
      <c r="HB1260" s="10"/>
      <c r="HC1260" s="10"/>
      <c r="HD1260" s="10"/>
      <c r="HE1260" s="10"/>
      <c r="HF1260" s="10"/>
      <c r="HG1260" s="10"/>
      <c r="HH1260" s="10"/>
      <c r="HI1260" s="10"/>
      <c r="HJ1260" s="10"/>
      <c r="HK1260" s="10"/>
      <c r="HL1260" s="10"/>
      <c r="HM1260" s="10"/>
      <c r="HN1260" s="10"/>
      <c r="HO1260" s="10"/>
      <c r="HP1260" s="10"/>
      <c r="HQ1260" s="10"/>
      <c r="HR1260" s="10"/>
      <c r="HS1260" s="10"/>
      <c r="HT1260" s="10"/>
      <c r="HU1260" s="10"/>
      <c r="HV1260" s="10"/>
      <c r="HW1260" s="10"/>
      <c r="HX1260" s="10"/>
      <c r="HY1260" s="10"/>
      <c r="HZ1260" s="10"/>
      <c r="IA1260" s="10"/>
      <c r="IB1260" s="10"/>
      <c r="IC1260" s="10"/>
      <c r="ID1260" s="10"/>
      <c r="IE1260" s="10"/>
      <c r="IF1260" s="10"/>
      <c r="IG1260" s="10"/>
      <c r="IH1260" s="10"/>
      <c r="II1260" s="10"/>
      <c r="IJ1260" s="10"/>
      <c r="IK1260" s="10"/>
      <c r="IL1260" s="10"/>
      <c r="IM1260" s="10"/>
      <c r="IN1260" s="10"/>
      <c r="IO1260" s="10"/>
      <c r="IP1260" s="10"/>
      <c r="IQ1260" s="10"/>
      <c r="IR1260" s="10"/>
      <c r="IS1260" s="10"/>
      <c r="IT1260" s="10"/>
      <c r="IU1260" s="10"/>
      <c r="IV1260" s="10"/>
      <c r="IW1260" s="10"/>
      <c r="IX1260" s="10"/>
      <c r="IY1260" s="10"/>
      <c r="IZ1260" s="10"/>
      <c r="JA1260" s="10"/>
      <c r="JB1260" s="10"/>
      <c r="JC1260" s="10"/>
      <c r="JD1260" s="10"/>
      <c r="JE1260" s="10"/>
      <c r="JF1260" s="10"/>
      <c r="JG1260" s="10"/>
      <c r="JH1260" s="10"/>
      <c r="JI1260" s="10"/>
      <c r="JJ1260" s="10"/>
      <c r="JK1260" s="10"/>
      <c r="JL1260" s="10"/>
      <c r="JM1260" s="10"/>
      <c r="JN1260" s="10"/>
      <c r="JO1260" s="10"/>
      <c r="JP1260" s="10"/>
      <c r="JQ1260" s="10"/>
      <c r="JR1260" s="10"/>
      <c r="JS1260" s="10"/>
    </row>
    <row r="1261" spans="1:279" ht="15">
      <c r="A1261" s="83">
        <v>43406</v>
      </c>
      <c r="B1261" s="71" t="s">
        <v>130</v>
      </c>
      <c r="C1261" s="81">
        <v>300</v>
      </c>
      <c r="D1261" s="81">
        <v>1500</v>
      </c>
      <c r="E1261" s="81">
        <v>67.5</v>
      </c>
      <c r="F1261" s="81">
        <v>73.5</v>
      </c>
      <c r="G1261" s="81">
        <v>80.5</v>
      </c>
      <c r="H1261" s="81">
        <v>1800</v>
      </c>
      <c r="I1261" s="81">
        <v>2100</v>
      </c>
      <c r="J1261" s="63">
        <v>3900</v>
      </c>
      <c r="K1261" s="63" t="s">
        <v>115</v>
      </c>
      <c r="L1261" s="10"/>
      <c r="M1261" s="10"/>
      <c r="N1261" s="10"/>
      <c r="O1261" s="10"/>
      <c r="P1261" s="10"/>
      <c r="Q1261" s="10"/>
      <c r="R1261" s="10"/>
      <c r="S1261" s="10"/>
      <c r="T1261" s="10"/>
      <c r="U1261" s="10"/>
      <c r="V1261" s="10"/>
      <c r="W1261" s="10"/>
      <c r="X1261" s="10"/>
      <c r="Y1261" s="10"/>
      <c r="Z1261" s="10"/>
      <c r="AA1261" s="10"/>
      <c r="AB1261" s="10"/>
      <c r="AC1261" s="10"/>
      <c r="AD1261" s="10"/>
      <c r="AE1261" s="10"/>
      <c r="AF1261" s="10"/>
      <c r="AG1261" s="10"/>
      <c r="AH1261" s="10"/>
      <c r="AI1261" s="10"/>
      <c r="AJ1261" s="10"/>
      <c r="AK1261" s="10"/>
      <c r="AL1261" s="10"/>
      <c r="AM1261" s="10"/>
      <c r="AN1261" s="10"/>
      <c r="AO1261" s="10"/>
      <c r="AP1261" s="10"/>
      <c r="AQ1261" s="10"/>
      <c r="AR1261" s="10"/>
      <c r="AS1261" s="10"/>
      <c r="AT1261" s="10"/>
      <c r="AU1261" s="10"/>
      <c r="AV1261" s="10"/>
      <c r="AW1261" s="10"/>
      <c r="AX1261" s="10"/>
      <c r="AY1261" s="10"/>
      <c r="AZ1261" s="10"/>
      <c r="BA1261" s="10"/>
      <c r="BB1261" s="10"/>
      <c r="BC1261" s="10"/>
      <c r="BD1261" s="10"/>
      <c r="BE1261" s="10"/>
      <c r="BF1261" s="10"/>
      <c r="BG1261" s="10"/>
      <c r="BH1261" s="10"/>
      <c r="BI1261" s="10"/>
      <c r="BJ1261" s="10"/>
      <c r="BK1261" s="10"/>
      <c r="BL1261" s="10"/>
      <c r="BM1261" s="10"/>
      <c r="BN1261" s="10"/>
      <c r="BO1261" s="10"/>
      <c r="BP1261" s="10"/>
      <c r="BQ1261" s="10"/>
      <c r="BR1261" s="10"/>
      <c r="BS1261" s="10"/>
      <c r="BT1261" s="10"/>
      <c r="BU1261" s="10"/>
      <c r="BV1261" s="10"/>
      <c r="BW1261" s="10"/>
      <c r="BX1261" s="10"/>
      <c r="BY1261" s="10"/>
      <c r="BZ1261" s="10"/>
      <c r="CA1261" s="10"/>
      <c r="CB1261" s="10"/>
      <c r="CC1261" s="10"/>
      <c r="CD1261" s="10"/>
      <c r="CE1261" s="10"/>
      <c r="CF1261" s="10"/>
      <c r="CG1261" s="10"/>
      <c r="CH1261" s="10"/>
      <c r="CI1261" s="10"/>
      <c r="CJ1261" s="10"/>
      <c r="CK1261" s="10"/>
      <c r="CL1261" s="10"/>
      <c r="CM1261" s="10"/>
      <c r="CN1261" s="10"/>
      <c r="CO1261" s="10"/>
      <c r="CP1261" s="10"/>
      <c r="CQ1261" s="10"/>
      <c r="CR1261" s="10"/>
      <c r="CS1261" s="10"/>
      <c r="CT1261" s="10"/>
      <c r="CU1261" s="10"/>
      <c r="CV1261" s="10"/>
      <c r="CW1261" s="10"/>
      <c r="CX1261" s="10"/>
      <c r="CY1261" s="10"/>
      <c r="CZ1261" s="10"/>
      <c r="DA1261" s="10"/>
      <c r="DB1261" s="10"/>
      <c r="DC1261" s="10"/>
      <c r="DD1261" s="10"/>
      <c r="DE1261" s="10"/>
      <c r="DF1261" s="10"/>
      <c r="DG1261" s="10"/>
      <c r="DH1261" s="10"/>
      <c r="DI1261" s="10"/>
      <c r="DJ1261" s="10"/>
      <c r="DK1261" s="10"/>
      <c r="DL1261" s="10"/>
      <c r="DM1261" s="10"/>
      <c r="DN1261" s="10"/>
      <c r="DO1261" s="10"/>
      <c r="DP1261" s="10"/>
      <c r="DQ1261" s="10"/>
      <c r="DR1261" s="10"/>
      <c r="DS1261" s="10"/>
      <c r="DT1261" s="10"/>
      <c r="DU1261" s="10"/>
      <c r="DV1261" s="10"/>
      <c r="DW1261" s="10"/>
      <c r="DX1261" s="10"/>
      <c r="DY1261" s="10"/>
      <c r="DZ1261" s="10"/>
      <c r="EA1261" s="10"/>
      <c r="EB1261" s="10"/>
      <c r="EC1261" s="10"/>
      <c r="ED1261" s="10"/>
      <c r="EE1261" s="10"/>
      <c r="EF1261" s="10"/>
      <c r="EG1261" s="10"/>
      <c r="EH1261" s="10"/>
      <c r="EI1261" s="10"/>
      <c r="EJ1261" s="10"/>
      <c r="EK1261" s="10"/>
      <c r="EL1261" s="10"/>
      <c r="EM1261" s="10"/>
      <c r="EN1261" s="10"/>
      <c r="EO1261" s="10"/>
      <c r="EP1261" s="10"/>
      <c r="EQ1261" s="10"/>
      <c r="ER1261" s="10"/>
      <c r="ES1261" s="10"/>
      <c r="ET1261" s="10"/>
      <c r="EU1261" s="10"/>
      <c r="EV1261" s="10"/>
      <c r="EW1261" s="10"/>
      <c r="EX1261" s="10"/>
      <c r="EY1261" s="10"/>
      <c r="EZ1261" s="10"/>
      <c r="FA1261" s="10"/>
      <c r="FB1261" s="10"/>
      <c r="FC1261" s="10"/>
      <c r="FD1261" s="10"/>
      <c r="FE1261" s="10"/>
      <c r="FF1261" s="10"/>
      <c r="FG1261" s="10"/>
      <c r="FH1261" s="10"/>
      <c r="FI1261" s="10"/>
      <c r="FJ1261" s="10"/>
      <c r="FK1261" s="10"/>
      <c r="FL1261" s="10"/>
      <c r="FM1261" s="10"/>
      <c r="FN1261" s="10"/>
      <c r="FO1261" s="10"/>
      <c r="FP1261" s="10"/>
      <c r="FQ1261" s="10"/>
      <c r="FR1261" s="10"/>
      <c r="FS1261" s="10"/>
      <c r="FT1261" s="10"/>
      <c r="FU1261" s="10"/>
      <c r="FV1261" s="10"/>
      <c r="FW1261" s="10"/>
      <c r="FX1261" s="10"/>
      <c r="FY1261" s="10"/>
      <c r="FZ1261" s="10"/>
      <c r="GA1261" s="10"/>
      <c r="GB1261" s="10"/>
      <c r="GC1261" s="10"/>
      <c r="GD1261" s="10"/>
      <c r="GE1261" s="10"/>
      <c r="GF1261" s="10"/>
      <c r="GG1261" s="10"/>
      <c r="GH1261" s="10"/>
      <c r="GI1261" s="10"/>
      <c r="GJ1261" s="10"/>
      <c r="GK1261" s="10"/>
      <c r="GL1261" s="10"/>
      <c r="GM1261" s="10"/>
      <c r="GN1261" s="10"/>
      <c r="GO1261" s="10"/>
      <c r="GP1261" s="10"/>
      <c r="GQ1261" s="10"/>
      <c r="GR1261" s="10"/>
      <c r="GS1261" s="10"/>
      <c r="GT1261" s="10"/>
      <c r="GU1261" s="10"/>
      <c r="GV1261" s="10"/>
      <c r="GW1261" s="10"/>
      <c r="GX1261" s="10"/>
      <c r="GY1261" s="10"/>
      <c r="GZ1261" s="10"/>
      <c r="HA1261" s="10"/>
      <c r="HB1261" s="10"/>
      <c r="HC1261" s="10"/>
      <c r="HD1261" s="10"/>
      <c r="HE1261" s="10"/>
      <c r="HF1261" s="10"/>
      <c r="HG1261" s="10"/>
      <c r="HH1261" s="10"/>
      <c r="HI1261" s="10"/>
      <c r="HJ1261" s="10"/>
      <c r="HK1261" s="10"/>
      <c r="HL1261" s="10"/>
      <c r="HM1261" s="10"/>
      <c r="HN1261" s="10"/>
      <c r="HO1261" s="10"/>
      <c r="HP1261" s="10"/>
      <c r="HQ1261" s="10"/>
      <c r="HR1261" s="10"/>
      <c r="HS1261" s="10"/>
      <c r="HT1261" s="10"/>
      <c r="HU1261" s="10"/>
      <c r="HV1261" s="10"/>
      <c r="HW1261" s="10"/>
      <c r="HX1261" s="10"/>
      <c r="HY1261" s="10"/>
      <c r="HZ1261" s="10"/>
      <c r="IA1261" s="10"/>
      <c r="IB1261" s="10"/>
      <c r="IC1261" s="10"/>
      <c r="ID1261" s="10"/>
      <c r="IE1261" s="10"/>
      <c r="IF1261" s="10"/>
      <c r="IG1261" s="10"/>
      <c r="IH1261" s="10"/>
      <c r="II1261" s="10"/>
      <c r="IJ1261" s="10"/>
      <c r="IK1261" s="10"/>
      <c r="IL1261" s="10"/>
      <c r="IM1261" s="10"/>
      <c r="IN1261" s="10"/>
      <c r="IO1261" s="10"/>
      <c r="IP1261" s="10"/>
      <c r="IQ1261" s="10"/>
      <c r="IR1261" s="10"/>
      <c r="IS1261" s="10"/>
      <c r="IT1261" s="10"/>
      <c r="IU1261" s="10"/>
      <c r="IV1261" s="10"/>
      <c r="IW1261" s="10"/>
      <c r="IX1261" s="10"/>
      <c r="IY1261" s="10"/>
      <c r="IZ1261" s="10"/>
      <c r="JA1261" s="10"/>
      <c r="JB1261" s="10"/>
      <c r="JC1261" s="10"/>
      <c r="JD1261" s="10"/>
      <c r="JE1261" s="10"/>
      <c r="JF1261" s="10"/>
      <c r="JG1261" s="10"/>
      <c r="JH1261" s="10"/>
      <c r="JI1261" s="10"/>
      <c r="JJ1261" s="10"/>
      <c r="JK1261" s="10"/>
      <c r="JL1261" s="10"/>
      <c r="JM1261" s="10"/>
      <c r="JN1261" s="10"/>
      <c r="JO1261" s="10"/>
      <c r="JP1261" s="10"/>
      <c r="JQ1261" s="10"/>
      <c r="JR1261" s="10"/>
      <c r="JS1261" s="10"/>
    </row>
    <row r="1262" spans="1:279" ht="15">
      <c r="A1262" s="83">
        <v>43406</v>
      </c>
      <c r="B1262" s="71" t="s">
        <v>152</v>
      </c>
      <c r="C1262" s="81">
        <v>1750</v>
      </c>
      <c r="D1262" s="81">
        <v>195</v>
      </c>
      <c r="E1262" s="81">
        <v>17</v>
      </c>
      <c r="F1262" s="81">
        <v>19.5</v>
      </c>
      <c r="G1262" s="81">
        <v>21</v>
      </c>
      <c r="H1262" s="81">
        <v>4375</v>
      </c>
      <c r="I1262" s="81">
        <v>4375</v>
      </c>
      <c r="J1262" s="63">
        <v>8750</v>
      </c>
      <c r="K1262" s="63" t="s">
        <v>115</v>
      </c>
      <c r="L1262" s="10"/>
      <c r="M1262" s="10"/>
      <c r="N1262" s="10"/>
      <c r="O1262" s="10"/>
      <c r="P1262" s="10"/>
      <c r="Q1262" s="10"/>
      <c r="R1262" s="10"/>
      <c r="S1262" s="10"/>
      <c r="T1262" s="10"/>
      <c r="U1262" s="10"/>
      <c r="V1262" s="10"/>
      <c r="W1262" s="10"/>
      <c r="X1262" s="10"/>
      <c r="Y1262" s="10"/>
      <c r="Z1262" s="10"/>
      <c r="AA1262" s="10"/>
      <c r="AB1262" s="10"/>
      <c r="AC1262" s="10"/>
      <c r="AD1262" s="10"/>
      <c r="AE1262" s="10"/>
      <c r="AF1262" s="10"/>
      <c r="AG1262" s="10"/>
      <c r="AH1262" s="10"/>
      <c r="AI1262" s="10"/>
      <c r="AJ1262" s="10"/>
      <c r="AK1262" s="10"/>
      <c r="AL1262" s="10"/>
      <c r="AM1262" s="10"/>
      <c r="AN1262" s="10"/>
      <c r="AO1262" s="10"/>
      <c r="AP1262" s="10"/>
      <c r="AQ1262" s="10"/>
      <c r="AR1262" s="10"/>
      <c r="AS1262" s="10"/>
      <c r="AT1262" s="10"/>
      <c r="AU1262" s="10"/>
      <c r="AV1262" s="10"/>
      <c r="AW1262" s="10"/>
      <c r="AX1262" s="10"/>
      <c r="AY1262" s="10"/>
      <c r="AZ1262" s="10"/>
      <c r="BA1262" s="10"/>
      <c r="BB1262" s="10"/>
      <c r="BC1262" s="10"/>
      <c r="BD1262" s="10"/>
      <c r="BE1262" s="10"/>
      <c r="BF1262" s="10"/>
      <c r="BG1262" s="10"/>
      <c r="BH1262" s="10"/>
      <c r="BI1262" s="10"/>
      <c r="BJ1262" s="10"/>
      <c r="BK1262" s="10"/>
      <c r="BL1262" s="10"/>
      <c r="BM1262" s="10"/>
      <c r="BN1262" s="10"/>
      <c r="BO1262" s="10"/>
      <c r="BP1262" s="10"/>
      <c r="BQ1262" s="10"/>
      <c r="BR1262" s="10"/>
      <c r="BS1262" s="10"/>
      <c r="BT1262" s="10"/>
      <c r="BU1262" s="10"/>
      <c r="BV1262" s="10"/>
      <c r="BW1262" s="10"/>
      <c r="BX1262" s="10"/>
      <c r="BY1262" s="10"/>
      <c r="BZ1262" s="10"/>
      <c r="CA1262" s="10"/>
      <c r="CB1262" s="10"/>
      <c r="CC1262" s="10"/>
      <c r="CD1262" s="10"/>
      <c r="CE1262" s="10"/>
      <c r="CF1262" s="10"/>
      <c r="CG1262" s="10"/>
      <c r="CH1262" s="10"/>
      <c r="CI1262" s="10"/>
      <c r="CJ1262" s="10"/>
      <c r="CK1262" s="10"/>
      <c r="CL1262" s="10"/>
      <c r="CM1262" s="10"/>
      <c r="CN1262" s="10"/>
      <c r="CO1262" s="10"/>
      <c r="CP1262" s="10"/>
      <c r="CQ1262" s="10"/>
      <c r="CR1262" s="10"/>
      <c r="CS1262" s="10"/>
      <c r="CT1262" s="10"/>
      <c r="CU1262" s="10"/>
      <c r="CV1262" s="10"/>
      <c r="CW1262" s="10"/>
      <c r="CX1262" s="10"/>
      <c r="CY1262" s="10"/>
      <c r="CZ1262" s="10"/>
      <c r="DA1262" s="10"/>
      <c r="DB1262" s="10"/>
      <c r="DC1262" s="10"/>
      <c r="DD1262" s="10"/>
      <c r="DE1262" s="10"/>
      <c r="DF1262" s="10"/>
      <c r="DG1262" s="10"/>
      <c r="DH1262" s="10"/>
      <c r="DI1262" s="10"/>
      <c r="DJ1262" s="10"/>
      <c r="DK1262" s="10"/>
      <c r="DL1262" s="10"/>
      <c r="DM1262" s="10"/>
      <c r="DN1262" s="10"/>
      <c r="DO1262" s="10"/>
      <c r="DP1262" s="10"/>
      <c r="DQ1262" s="10"/>
      <c r="DR1262" s="10"/>
      <c r="DS1262" s="10"/>
      <c r="DT1262" s="10"/>
      <c r="DU1262" s="10"/>
      <c r="DV1262" s="10"/>
      <c r="DW1262" s="10"/>
      <c r="DX1262" s="10"/>
      <c r="DY1262" s="10"/>
      <c r="DZ1262" s="10"/>
      <c r="EA1262" s="10"/>
      <c r="EB1262" s="10"/>
      <c r="EC1262" s="10"/>
      <c r="ED1262" s="10"/>
      <c r="EE1262" s="10"/>
      <c r="EF1262" s="10"/>
      <c r="EG1262" s="10"/>
      <c r="EH1262" s="10"/>
      <c r="EI1262" s="10"/>
      <c r="EJ1262" s="10"/>
      <c r="EK1262" s="10"/>
      <c r="EL1262" s="10"/>
      <c r="EM1262" s="10"/>
      <c r="EN1262" s="10"/>
      <c r="EO1262" s="10"/>
      <c r="EP1262" s="10"/>
      <c r="EQ1262" s="10"/>
      <c r="ER1262" s="10"/>
      <c r="ES1262" s="10"/>
      <c r="ET1262" s="10"/>
      <c r="EU1262" s="10"/>
      <c r="EV1262" s="10"/>
      <c r="EW1262" s="10"/>
      <c r="EX1262" s="10"/>
      <c r="EY1262" s="10"/>
      <c r="EZ1262" s="10"/>
      <c r="FA1262" s="10"/>
      <c r="FB1262" s="10"/>
      <c r="FC1262" s="10"/>
      <c r="FD1262" s="10"/>
      <c r="FE1262" s="10"/>
      <c r="FF1262" s="10"/>
      <c r="FG1262" s="10"/>
      <c r="FH1262" s="10"/>
      <c r="FI1262" s="10"/>
      <c r="FJ1262" s="10"/>
      <c r="FK1262" s="10"/>
      <c r="FL1262" s="10"/>
      <c r="FM1262" s="10"/>
      <c r="FN1262" s="10"/>
      <c r="FO1262" s="10"/>
      <c r="FP1262" s="10"/>
      <c r="FQ1262" s="10"/>
      <c r="FR1262" s="10"/>
      <c r="FS1262" s="10"/>
      <c r="FT1262" s="10"/>
      <c r="FU1262" s="10"/>
      <c r="FV1262" s="10"/>
      <c r="FW1262" s="10"/>
      <c r="FX1262" s="10"/>
      <c r="FY1262" s="10"/>
      <c r="FZ1262" s="10"/>
      <c r="GA1262" s="10"/>
      <c r="GB1262" s="10"/>
      <c r="GC1262" s="10"/>
      <c r="GD1262" s="10"/>
      <c r="GE1262" s="10"/>
      <c r="GF1262" s="10"/>
      <c r="GG1262" s="10"/>
      <c r="GH1262" s="10"/>
      <c r="GI1262" s="10"/>
      <c r="GJ1262" s="10"/>
      <c r="GK1262" s="10"/>
      <c r="GL1262" s="10"/>
      <c r="GM1262" s="10"/>
      <c r="GN1262" s="10"/>
      <c r="GO1262" s="10"/>
      <c r="GP1262" s="10"/>
      <c r="GQ1262" s="10"/>
      <c r="GR1262" s="10"/>
      <c r="GS1262" s="10"/>
      <c r="GT1262" s="10"/>
      <c r="GU1262" s="10"/>
      <c r="GV1262" s="10"/>
      <c r="GW1262" s="10"/>
      <c r="GX1262" s="10"/>
      <c r="GY1262" s="10"/>
      <c r="GZ1262" s="10"/>
      <c r="HA1262" s="10"/>
      <c r="HB1262" s="10"/>
      <c r="HC1262" s="10"/>
      <c r="HD1262" s="10"/>
      <c r="HE1262" s="10"/>
      <c r="HF1262" s="10"/>
      <c r="HG1262" s="10"/>
      <c r="HH1262" s="10"/>
      <c r="HI1262" s="10"/>
      <c r="HJ1262" s="10"/>
      <c r="HK1262" s="10"/>
      <c r="HL1262" s="10"/>
      <c r="HM1262" s="10"/>
      <c r="HN1262" s="10"/>
      <c r="HO1262" s="10"/>
      <c r="HP1262" s="10"/>
      <c r="HQ1262" s="10"/>
      <c r="HR1262" s="10"/>
      <c r="HS1262" s="10"/>
      <c r="HT1262" s="10"/>
      <c r="HU1262" s="10"/>
      <c r="HV1262" s="10"/>
      <c r="HW1262" s="10"/>
      <c r="HX1262" s="10"/>
      <c r="HY1262" s="10"/>
      <c r="HZ1262" s="10"/>
      <c r="IA1262" s="10"/>
      <c r="IB1262" s="10"/>
      <c r="IC1262" s="10"/>
      <c r="ID1262" s="10"/>
      <c r="IE1262" s="10"/>
      <c r="IF1262" s="10"/>
      <c r="IG1262" s="10"/>
      <c r="IH1262" s="10"/>
      <c r="II1262" s="10"/>
      <c r="IJ1262" s="10"/>
      <c r="IK1262" s="10"/>
      <c r="IL1262" s="10"/>
      <c r="IM1262" s="10"/>
      <c r="IN1262" s="10"/>
      <c r="IO1262" s="10"/>
      <c r="IP1262" s="10"/>
      <c r="IQ1262" s="10"/>
      <c r="IR1262" s="10"/>
      <c r="IS1262" s="10"/>
      <c r="IT1262" s="10"/>
      <c r="IU1262" s="10"/>
      <c r="IV1262" s="10"/>
      <c r="IW1262" s="10"/>
      <c r="IX1262" s="10"/>
      <c r="IY1262" s="10"/>
      <c r="IZ1262" s="10"/>
      <c r="JA1262" s="10"/>
      <c r="JB1262" s="10"/>
      <c r="JC1262" s="10"/>
      <c r="JD1262" s="10"/>
      <c r="JE1262" s="10"/>
      <c r="JF1262" s="10"/>
      <c r="JG1262" s="10"/>
      <c r="JH1262" s="10"/>
      <c r="JI1262" s="10"/>
      <c r="JJ1262" s="10"/>
      <c r="JK1262" s="10"/>
      <c r="JL1262" s="10"/>
      <c r="JM1262" s="10"/>
      <c r="JN1262" s="10"/>
      <c r="JO1262" s="10"/>
      <c r="JP1262" s="10"/>
      <c r="JQ1262" s="10"/>
      <c r="JR1262" s="10"/>
      <c r="JS1262" s="10"/>
    </row>
    <row r="1263" spans="1:279" ht="15">
      <c r="A1263" s="83">
        <v>43405</v>
      </c>
      <c r="B1263" s="71" t="s">
        <v>151</v>
      </c>
      <c r="C1263" s="81">
        <v>600</v>
      </c>
      <c r="D1263" s="81">
        <v>1250</v>
      </c>
      <c r="E1263" s="81">
        <v>44</v>
      </c>
      <c r="F1263" s="81">
        <v>48</v>
      </c>
      <c r="G1263" s="81">
        <v>52</v>
      </c>
      <c r="H1263" s="81">
        <v>2400</v>
      </c>
      <c r="I1263" s="81">
        <v>0</v>
      </c>
      <c r="J1263" s="63">
        <v>2400</v>
      </c>
      <c r="K1263" s="63" t="s">
        <v>116</v>
      </c>
      <c r="L1263" s="10"/>
      <c r="M1263" s="10"/>
      <c r="N1263" s="10"/>
      <c r="O1263" s="10"/>
      <c r="P1263" s="10"/>
      <c r="Q1263" s="10"/>
      <c r="R1263" s="10"/>
      <c r="S1263" s="10"/>
      <c r="T1263" s="10"/>
      <c r="U1263" s="10"/>
      <c r="V1263" s="10"/>
      <c r="W1263" s="10"/>
      <c r="X1263" s="10"/>
      <c r="Y1263" s="10"/>
      <c r="Z1263" s="10"/>
      <c r="AA1263" s="10"/>
      <c r="AB1263" s="10"/>
      <c r="AC1263" s="10"/>
      <c r="AD1263" s="10"/>
      <c r="AE1263" s="10"/>
      <c r="AF1263" s="10"/>
      <c r="AG1263" s="10"/>
      <c r="AH1263" s="10"/>
      <c r="AI1263" s="10"/>
      <c r="AJ1263" s="10"/>
      <c r="AK1263" s="10"/>
      <c r="AL1263" s="10"/>
      <c r="AM1263" s="10"/>
      <c r="AN1263" s="10"/>
      <c r="AO1263" s="10"/>
      <c r="AP1263" s="10"/>
      <c r="AQ1263" s="10"/>
      <c r="AR1263" s="10"/>
      <c r="AS1263" s="10"/>
      <c r="AT1263" s="10"/>
      <c r="AU1263" s="10"/>
      <c r="AV1263" s="10"/>
      <c r="AW1263" s="10"/>
      <c r="AX1263" s="10"/>
      <c r="AY1263" s="10"/>
      <c r="AZ1263" s="10"/>
      <c r="BA1263" s="10"/>
      <c r="BB1263" s="10"/>
      <c r="BC1263" s="10"/>
      <c r="BD1263" s="10"/>
      <c r="BE1263" s="10"/>
      <c r="BF1263" s="10"/>
      <c r="BG1263" s="10"/>
      <c r="BH1263" s="10"/>
      <c r="BI1263" s="10"/>
      <c r="BJ1263" s="10"/>
      <c r="BK1263" s="10"/>
      <c r="BL1263" s="10"/>
      <c r="BM1263" s="10"/>
      <c r="BN1263" s="10"/>
      <c r="BO1263" s="10"/>
      <c r="BP1263" s="10"/>
      <c r="BQ1263" s="10"/>
      <c r="BR1263" s="10"/>
      <c r="BS1263" s="10"/>
      <c r="BT1263" s="10"/>
      <c r="BU1263" s="10"/>
      <c r="BV1263" s="10"/>
      <c r="BW1263" s="10"/>
      <c r="BX1263" s="10"/>
      <c r="BY1263" s="10"/>
      <c r="BZ1263" s="10"/>
      <c r="CA1263" s="10"/>
      <c r="CB1263" s="10"/>
      <c r="CC1263" s="10"/>
      <c r="CD1263" s="10"/>
      <c r="CE1263" s="10"/>
      <c r="CF1263" s="10"/>
      <c r="CG1263" s="10"/>
      <c r="CH1263" s="10"/>
      <c r="CI1263" s="10"/>
      <c r="CJ1263" s="10"/>
      <c r="CK1263" s="10"/>
      <c r="CL1263" s="10"/>
      <c r="CM1263" s="10"/>
      <c r="CN1263" s="10"/>
      <c r="CO1263" s="10"/>
      <c r="CP1263" s="10"/>
      <c r="CQ1263" s="10"/>
      <c r="CR1263" s="10"/>
      <c r="CS1263" s="10"/>
      <c r="CT1263" s="10"/>
      <c r="CU1263" s="10"/>
      <c r="CV1263" s="10"/>
      <c r="CW1263" s="10"/>
      <c r="CX1263" s="10"/>
      <c r="CY1263" s="10"/>
      <c r="CZ1263" s="10"/>
      <c r="DA1263" s="10"/>
      <c r="DB1263" s="10"/>
      <c r="DC1263" s="10"/>
      <c r="DD1263" s="10"/>
      <c r="DE1263" s="10"/>
      <c r="DF1263" s="10"/>
      <c r="DG1263" s="10"/>
      <c r="DH1263" s="10"/>
      <c r="DI1263" s="10"/>
      <c r="DJ1263" s="10"/>
      <c r="DK1263" s="10"/>
      <c r="DL1263" s="10"/>
      <c r="DM1263" s="10"/>
      <c r="DN1263" s="10"/>
      <c r="DO1263" s="10"/>
      <c r="DP1263" s="10"/>
      <c r="DQ1263" s="10"/>
      <c r="DR1263" s="10"/>
      <c r="DS1263" s="10"/>
      <c r="DT1263" s="10"/>
      <c r="DU1263" s="10"/>
      <c r="DV1263" s="10"/>
      <c r="DW1263" s="10"/>
      <c r="DX1263" s="10"/>
      <c r="DY1263" s="10"/>
      <c r="DZ1263" s="10"/>
      <c r="EA1263" s="10"/>
      <c r="EB1263" s="10"/>
      <c r="EC1263" s="10"/>
      <c r="ED1263" s="10"/>
      <c r="EE1263" s="10"/>
      <c r="EF1263" s="10"/>
      <c r="EG1263" s="10"/>
      <c r="EH1263" s="10"/>
      <c r="EI1263" s="10"/>
      <c r="EJ1263" s="10"/>
      <c r="EK1263" s="10"/>
      <c r="EL1263" s="10"/>
      <c r="EM1263" s="10"/>
      <c r="EN1263" s="10"/>
      <c r="EO1263" s="10"/>
      <c r="EP1263" s="10"/>
      <c r="EQ1263" s="10"/>
      <c r="ER1263" s="10"/>
      <c r="ES1263" s="10"/>
      <c r="ET1263" s="10"/>
      <c r="EU1263" s="10"/>
      <c r="EV1263" s="10"/>
      <c r="EW1263" s="10"/>
      <c r="EX1263" s="10"/>
      <c r="EY1263" s="10"/>
      <c r="EZ1263" s="10"/>
      <c r="FA1263" s="10"/>
      <c r="FB1263" s="10"/>
      <c r="FC1263" s="10"/>
      <c r="FD1263" s="10"/>
      <c r="FE1263" s="10"/>
      <c r="FF1263" s="10"/>
      <c r="FG1263" s="10"/>
      <c r="FH1263" s="10"/>
      <c r="FI1263" s="10"/>
      <c r="FJ1263" s="10"/>
      <c r="FK1263" s="10"/>
      <c r="FL1263" s="10"/>
      <c r="FM1263" s="10"/>
      <c r="FN1263" s="10"/>
      <c r="FO1263" s="10"/>
      <c r="FP1263" s="10"/>
      <c r="FQ1263" s="10"/>
      <c r="FR1263" s="10"/>
      <c r="FS1263" s="10"/>
      <c r="FT1263" s="10"/>
      <c r="FU1263" s="10"/>
      <c r="FV1263" s="10"/>
      <c r="FW1263" s="10"/>
      <c r="FX1263" s="10"/>
      <c r="FY1263" s="10"/>
      <c r="FZ1263" s="10"/>
      <c r="GA1263" s="10"/>
      <c r="GB1263" s="10"/>
      <c r="GC1263" s="10"/>
      <c r="GD1263" s="10"/>
      <c r="GE1263" s="10"/>
      <c r="GF1263" s="10"/>
      <c r="GG1263" s="10"/>
      <c r="GH1263" s="10"/>
      <c r="GI1263" s="10"/>
      <c r="GJ1263" s="10"/>
      <c r="GK1263" s="10"/>
      <c r="GL1263" s="10"/>
      <c r="GM1263" s="10"/>
      <c r="GN1263" s="10"/>
      <c r="GO1263" s="10"/>
      <c r="GP1263" s="10"/>
      <c r="GQ1263" s="10"/>
      <c r="GR1263" s="10"/>
      <c r="GS1263" s="10"/>
      <c r="GT1263" s="10"/>
      <c r="GU1263" s="10"/>
      <c r="GV1263" s="10"/>
      <c r="GW1263" s="10"/>
      <c r="GX1263" s="10"/>
      <c r="GY1263" s="10"/>
      <c r="GZ1263" s="10"/>
      <c r="HA1263" s="10"/>
      <c r="HB1263" s="10"/>
      <c r="HC1263" s="10"/>
      <c r="HD1263" s="10"/>
      <c r="HE1263" s="10"/>
      <c r="HF1263" s="10"/>
      <c r="HG1263" s="10"/>
      <c r="HH1263" s="10"/>
      <c r="HI1263" s="10"/>
      <c r="HJ1263" s="10"/>
      <c r="HK1263" s="10"/>
      <c r="HL1263" s="10"/>
      <c r="HM1263" s="10"/>
      <c r="HN1263" s="10"/>
      <c r="HO1263" s="10"/>
      <c r="HP1263" s="10"/>
      <c r="HQ1263" s="10"/>
      <c r="HR1263" s="10"/>
      <c r="HS1263" s="10"/>
      <c r="HT1263" s="10"/>
      <c r="HU1263" s="10"/>
      <c r="HV1263" s="10"/>
      <c r="HW1263" s="10"/>
      <c r="HX1263" s="10"/>
      <c r="HY1263" s="10"/>
      <c r="HZ1263" s="10"/>
      <c r="IA1263" s="10"/>
      <c r="IB1263" s="10"/>
      <c r="IC1263" s="10"/>
      <c r="ID1263" s="10"/>
      <c r="IE1263" s="10"/>
      <c r="IF1263" s="10"/>
      <c r="IG1263" s="10"/>
      <c r="IH1263" s="10"/>
      <c r="II1263" s="10"/>
      <c r="IJ1263" s="10"/>
      <c r="IK1263" s="10"/>
      <c r="IL1263" s="10"/>
      <c r="IM1263" s="10"/>
      <c r="IN1263" s="10"/>
      <c r="IO1263" s="10"/>
      <c r="IP1263" s="10"/>
      <c r="IQ1263" s="10"/>
      <c r="IR1263" s="10"/>
      <c r="IS1263" s="10"/>
      <c r="IT1263" s="10"/>
      <c r="IU1263" s="10"/>
      <c r="IV1263" s="10"/>
      <c r="IW1263" s="10"/>
      <c r="IX1263" s="10"/>
      <c r="IY1263" s="10"/>
      <c r="IZ1263" s="10"/>
      <c r="JA1263" s="10"/>
      <c r="JB1263" s="10"/>
      <c r="JC1263" s="10"/>
      <c r="JD1263" s="10"/>
      <c r="JE1263" s="10"/>
      <c r="JF1263" s="10"/>
      <c r="JG1263" s="10"/>
      <c r="JH1263" s="10"/>
      <c r="JI1263" s="10"/>
      <c r="JJ1263" s="10"/>
      <c r="JK1263" s="10"/>
      <c r="JL1263" s="10"/>
      <c r="JM1263" s="10"/>
      <c r="JN1263" s="10"/>
      <c r="JO1263" s="10"/>
      <c r="JP1263" s="10"/>
      <c r="JQ1263" s="10"/>
      <c r="JR1263" s="10"/>
      <c r="JS1263" s="10"/>
    </row>
    <row r="1264" spans="1:279" ht="15">
      <c r="A1264" s="83">
        <v>43405</v>
      </c>
      <c r="B1264" s="71" t="s">
        <v>81</v>
      </c>
      <c r="C1264" s="84" t="s">
        <v>92</v>
      </c>
      <c r="D1264" s="84" t="s">
        <v>88</v>
      </c>
      <c r="E1264" s="84" t="s">
        <v>89</v>
      </c>
      <c r="F1264" s="84" t="s">
        <v>90</v>
      </c>
      <c r="G1264" s="84" t="s">
        <v>91</v>
      </c>
      <c r="H1264" s="85" t="s">
        <v>83</v>
      </c>
      <c r="I1264" s="85" t="s">
        <v>83</v>
      </c>
      <c r="J1264" s="86" t="s">
        <v>83</v>
      </c>
      <c r="K1264" s="87" t="s">
        <v>114</v>
      </c>
      <c r="L1264" s="10"/>
      <c r="M1264" s="10"/>
      <c r="N1264" s="10"/>
      <c r="O1264" s="10"/>
      <c r="P1264" s="10"/>
      <c r="Q1264" s="10"/>
      <c r="R1264" s="10"/>
      <c r="S1264" s="10"/>
      <c r="T1264" s="10"/>
      <c r="U1264" s="10"/>
      <c r="V1264" s="10"/>
      <c r="W1264" s="10"/>
      <c r="X1264" s="10"/>
      <c r="Y1264" s="10"/>
      <c r="Z1264" s="10"/>
      <c r="AA1264" s="10"/>
      <c r="AB1264" s="10"/>
      <c r="AC1264" s="10"/>
      <c r="AD1264" s="10"/>
      <c r="AE1264" s="10"/>
      <c r="AF1264" s="10"/>
      <c r="AG1264" s="10"/>
      <c r="AH1264" s="10"/>
      <c r="AI1264" s="10"/>
      <c r="AJ1264" s="10"/>
      <c r="AK1264" s="10"/>
      <c r="AL1264" s="10"/>
      <c r="AM1264" s="10"/>
      <c r="AN1264" s="10"/>
      <c r="AO1264" s="10"/>
      <c r="AP1264" s="10"/>
      <c r="AQ1264" s="10"/>
      <c r="AR1264" s="10"/>
      <c r="AS1264" s="10"/>
      <c r="AT1264" s="10"/>
      <c r="AU1264" s="10"/>
      <c r="AV1264" s="10"/>
      <c r="AW1264" s="10"/>
      <c r="AX1264" s="10"/>
      <c r="AY1264" s="10"/>
      <c r="AZ1264" s="10"/>
      <c r="BA1264" s="10"/>
      <c r="BB1264" s="10"/>
      <c r="BC1264" s="10"/>
      <c r="BD1264" s="10"/>
      <c r="BE1264" s="10"/>
      <c r="BF1264" s="10"/>
      <c r="BG1264" s="10"/>
      <c r="BH1264" s="10"/>
      <c r="BI1264" s="10"/>
      <c r="BJ1264" s="10"/>
      <c r="BK1264" s="10"/>
      <c r="BL1264" s="10"/>
      <c r="BM1264" s="10"/>
      <c r="BN1264" s="10"/>
      <c r="BO1264" s="10"/>
      <c r="BP1264" s="10"/>
      <c r="BQ1264" s="10"/>
      <c r="BR1264" s="10"/>
      <c r="BS1264" s="10"/>
      <c r="BT1264" s="10"/>
      <c r="BU1264" s="10"/>
      <c r="BV1264" s="10"/>
      <c r="BW1264" s="10"/>
      <c r="BX1264" s="10"/>
      <c r="BY1264" s="10"/>
      <c r="BZ1264" s="10"/>
      <c r="CA1264" s="10"/>
      <c r="CB1264" s="10"/>
      <c r="CC1264" s="10"/>
      <c r="CD1264" s="10"/>
      <c r="CE1264" s="10"/>
      <c r="CF1264" s="10"/>
      <c r="CG1264" s="10"/>
      <c r="CH1264" s="10"/>
      <c r="CI1264" s="10"/>
      <c r="CJ1264" s="10"/>
      <c r="CK1264" s="10"/>
      <c r="CL1264" s="10"/>
      <c r="CM1264" s="10"/>
      <c r="CN1264" s="10"/>
      <c r="CO1264" s="10"/>
      <c r="CP1264" s="10"/>
      <c r="CQ1264" s="10"/>
      <c r="CR1264" s="10"/>
      <c r="CS1264" s="10"/>
      <c r="CT1264" s="10"/>
      <c r="CU1264" s="10"/>
      <c r="CV1264" s="10"/>
      <c r="CW1264" s="10"/>
      <c r="CX1264" s="10"/>
      <c r="CY1264" s="10"/>
      <c r="CZ1264" s="10"/>
      <c r="DA1264" s="10"/>
      <c r="DB1264" s="10"/>
      <c r="DC1264" s="10"/>
      <c r="DD1264" s="10"/>
      <c r="DE1264" s="10"/>
      <c r="DF1264" s="10"/>
      <c r="DG1264" s="10"/>
      <c r="DH1264" s="10"/>
      <c r="DI1264" s="10"/>
      <c r="DJ1264" s="10"/>
      <c r="DK1264" s="10"/>
      <c r="DL1264" s="10"/>
      <c r="DM1264" s="10"/>
      <c r="DN1264" s="10"/>
      <c r="DO1264" s="10"/>
      <c r="DP1264" s="10"/>
      <c r="DQ1264" s="10"/>
      <c r="DR1264" s="10"/>
      <c r="DS1264" s="10"/>
      <c r="DT1264" s="10"/>
      <c r="DU1264" s="10"/>
      <c r="DV1264" s="10"/>
      <c r="DW1264" s="10"/>
      <c r="DX1264" s="10"/>
      <c r="DY1264" s="10"/>
      <c r="DZ1264" s="10"/>
      <c r="EA1264" s="10"/>
      <c r="EB1264" s="10"/>
      <c r="EC1264" s="10"/>
      <c r="ED1264" s="10"/>
      <c r="EE1264" s="10"/>
      <c r="EF1264" s="10"/>
      <c r="EG1264" s="10"/>
      <c r="EH1264" s="10"/>
      <c r="EI1264" s="10"/>
      <c r="EJ1264" s="10"/>
      <c r="EK1264" s="10"/>
      <c r="EL1264" s="10"/>
      <c r="EM1264" s="10"/>
      <c r="EN1264" s="10"/>
      <c r="EO1264" s="10"/>
      <c r="EP1264" s="10"/>
      <c r="EQ1264" s="10"/>
      <c r="ER1264" s="10"/>
      <c r="ES1264" s="10"/>
      <c r="ET1264" s="10"/>
      <c r="EU1264" s="10"/>
      <c r="EV1264" s="10"/>
      <c r="EW1264" s="10"/>
      <c r="EX1264" s="10"/>
      <c r="EY1264" s="10"/>
      <c r="EZ1264" s="10"/>
      <c r="FA1264" s="10"/>
      <c r="FB1264" s="10"/>
      <c r="FC1264" s="10"/>
      <c r="FD1264" s="10"/>
      <c r="FE1264" s="10"/>
      <c r="FF1264" s="10"/>
      <c r="FG1264" s="10"/>
      <c r="FH1264" s="10"/>
      <c r="FI1264" s="10"/>
      <c r="FJ1264" s="10"/>
      <c r="FK1264" s="10"/>
      <c r="FL1264" s="10"/>
      <c r="FM1264" s="10"/>
      <c r="FN1264" s="10"/>
      <c r="FO1264" s="10"/>
      <c r="FP1264" s="10"/>
      <c r="FQ1264" s="10"/>
      <c r="FR1264" s="10"/>
      <c r="FS1264" s="10"/>
      <c r="FT1264" s="10"/>
      <c r="FU1264" s="10"/>
      <c r="FV1264" s="10"/>
      <c r="FW1264" s="10"/>
      <c r="FX1264" s="10"/>
      <c r="FY1264" s="10"/>
      <c r="FZ1264" s="10"/>
      <c r="GA1264" s="10"/>
      <c r="GB1264" s="10"/>
      <c r="GC1264" s="10"/>
      <c r="GD1264" s="10"/>
      <c r="GE1264" s="10"/>
      <c r="GF1264" s="10"/>
      <c r="GG1264" s="10"/>
      <c r="GH1264" s="10"/>
      <c r="GI1264" s="10"/>
      <c r="GJ1264" s="10"/>
      <c r="GK1264" s="10"/>
      <c r="GL1264" s="10"/>
      <c r="GM1264" s="10"/>
      <c r="GN1264" s="10"/>
      <c r="GO1264" s="10"/>
      <c r="GP1264" s="10"/>
      <c r="GQ1264" s="10"/>
      <c r="GR1264" s="10"/>
      <c r="GS1264" s="10"/>
      <c r="GT1264" s="10"/>
      <c r="GU1264" s="10"/>
      <c r="GV1264" s="10"/>
      <c r="GW1264" s="10"/>
      <c r="GX1264" s="10"/>
      <c r="GY1264" s="10"/>
      <c r="GZ1264" s="10"/>
      <c r="HA1264" s="10"/>
      <c r="HB1264" s="10"/>
      <c r="HC1264" s="10"/>
      <c r="HD1264" s="10"/>
      <c r="HE1264" s="10"/>
      <c r="HF1264" s="10"/>
      <c r="HG1264" s="10"/>
      <c r="HH1264" s="10"/>
      <c r="HI1264" s="10"/>
      <c r="HJ1264" s="10"/>
      <c r="HK1264" s="10"/>
      <c r="HL1264" s="10"/>
      <c r="HM1264" s="10"/>
      <c r="HN1264" s="10"/>
      <c r="HO1264" s="10"/>
      <c r="HP1264" s="10"/>
      <c r="HQ1264" s="10"/>
      <c r="HR1264" s="10"/>
      <c r="HS1264" s="10"/>
      <c r="HT1264" s="10"/>
      <c r="HU1264" s="10"/>
      <c r="HV1264" s="10"/>
      <c r="HW1264" s="10"/>
      <c r="HX1264" s="10"/>
      <c r="HY1264" s="10"/>
      <c r="HZ1264" s="10"/>
      <c r="IA1264" s="10"/>
      <c r="IB1264" s="10"/>
      <c r="IC1264" s="10"/>
      <c r="ID1264" s="10"/>
      <c r="IE1264" s="10"/>
      <c r="IF1264" s="10"/>
      <c r="IG1264" s="10"/>
      <c r="IH1264" s="10"/>
      <c r="II1264" s="10"/>
      <c r="IJ1264" s="10"/>
      <c r="IK1264" s="10"/>
      <c r="IL1264" s="10"/>
      <c r="IM1264" s="10"/>
      <c r="IN1264" s="10"/>
      <c r="IO1264" s="10"/>
      <c r="IP1264" s="10"/>
      <c r="IQ1264" s="10"/>
      <c r="IR1264" s="10"/>
      <c r="IS1264" s="10"/>
      <c r="IT1264" s="10"/>
      <c r="IU1264" s="10"/>
      <c r="IV1264" s="10"/>
      <c r="IW1264" s="10"/>
      <c r="IX1264" s="10"/>
      <c r="IY1264" s="10"/>
      <c r="IZ1264" s="10"/>
      <c r="JA1264" s="10"/>
      <c r="JB1264" s="10"/>
      <c r="JC1264" s="10"/>
      <c r="JD1264" s="10"/>
      <c r="JE1264" s="10"/>
      <c r="JF1264" s="10"/>
      <c r="JG1264" s="10"/>
      <c r="JH1264" s="10"/>
      <c r="JI1264" s="10"/>
      <c r="JJ1264" s="10"/>
      <c r="JK1264" s="10"/>
      <c r="JL1264" s="10"/>
      <c r="JM1264" s="10"/>
      <c r="JN1264" s="10"/>
      <c r="JO1264" s="10"/>
      <c r="JP1264" s="10"/>
      <c r="JQ1264" s="10"/>
      <c r="JR1264" s="10"/>
      <c r="JS1264" s="10"/>
    </row>
    <row r="1265" spans="1:279" ht="15">
      <c r="A1265" s="83">
        <v>43404</v>
      </c>
      <c r="B1265" s="88" t="s">
        <v>39</v>
      </c>
      <c r="C1265" s="84" t="s">
        <v>93</v>
      </c>
      <c r="D1265" s="73" t="s">
        <v>84</v>
      </c>
      <c r="E1265" s="73" t="s">
        <v>85</v>
      </c>
      <c r="F1265" s="84" t="s">
        <v>86</v>
      </c>
      <c r="G1265" s="84" t="s">
        <v>87</v>
      </c>
      <c r="H1265" s="85" t="s">
        <v>93</v>
      </c>
      <c r="I1265" s="85" t="s">
        <v>93</v>
      </c>
      <c r="J1265" s="86" t="s">
        <v>103</v>
      </c>
      <c r="K1265" s="87" t="s">
        <v>115</v>
      </c>
      <c r="L1265" s="10"/>
      <c r="M1265" s="10"/>
      <c r="N1265" s="10"/>
      <c r="O1265" s="10"/>
      <c r="P1265" s="10"/>
      <c r="Q1265" s="10"/>
      <c r="R1265" s="10"/>
      <c r="S1265" s="10"/>
      <c r="T1265" s="10"/>
      <c r="U1265" s="10"/>
      <c r="V1265" s="10"/>
      <c r="W1265" s="10"/>
      <c r="X1265" s="10"/>
      <c r="Y1265" s="10"/>
      <c r="Z1265" s="10"/>
      <c r="AA1265" s="10"/>
      <c r="AB1265" s="10"/>
      <c r="AC1265" s="10"/>
      <c r="AD1265" s="10"/>
      <c r="AE1265" s="10"/>
      <c r="AF1265" s="10"/>
      <c r="AG1265" s="10"/>
      <c r="AH1265" s="10"/>
      <c r="AI1265" s="10"/>
      <c r="AJ1265" s="10"/>
      <c r="AK1265" s="10"/>
      <c r="AL1265" s="10"/>
      <c r="AM1265" s="10"/>
      <c r="AN1265" s="10"/>
      <c r="AO1265" s="10"/>
      <c r="AP1265" s="10"/>
      <c r="AQ1265" s="10"/>
      <c r="AR1265" s="10"/>
      <c r="AS1265" s="10"/>
      <c r="AT1265" s="10"/>
      <c r="AU1265" s="10"/>
      <c r="AV1265" s="10"/>
      <c r="AW1265" s="10"/>
      <c r="AX1265" s="10"/>
      <c r="AY1265" s="10"/>
      <c r="AZ1265" s="10"/>
      <c r="BA1265" s="10"/>
      <c r="BB1265" s="10"/>
      <c r="BC1265" s="10"/>
      <c r="BD1265" s="10"/>
      <c r="BE1265" s="10"/>
      <c r="BF1265" s="10"/>
      <c r="BG1265" s="10"/>
      <c r="BH1265" s="10"/>
      <c r="BI1265" s="10"/>
      <c r="BJ1265" s="10"/>
      <c r="BK1265" s="10"/>
      <c r="BL1265" s="10"/>
      <c r="BM1265" s="10"/>
      <c r="BN1265" s="10"/>
      <c r="BO1265" s="10"/>
      <c r="BP1265" s="10"/>
      <c r="BQ1265" s="10"/>
      <c r="BR1265" s="10"/>
      <c r="BS1265" s="10"/>
      <c r="BT1265" s="10"/>
      <c r="BU1265" s="10"/>
      <c r="BV1265" s="10"/>
      <c r="BW1265" s="10"/>
      <c r="BX1265" s="10"/>
      <c r="BY1265" s="10"/>
      <c r="BZ1265" s="10"/>
      <c r="CA1265" s="10"/>
      <c r="CB1265" s="10"/>
      <c r="CC1265" s="10"/>
      <c r="CD1265" s="10"/>
      <c r="CE1265" s="10"/>
      <c r="CF1265" s="10"/>
      <c r="CG1265" s="10"/>
      <c r="CH1265" s="10"/>
      <c r="CI1265" s="10"/>
      <c r="CJ1265" s="10"/>
      <c r="CK1265" s="10"/>
      <c r="CL1265" s="10"/>
      <c r="CM1265" s="10"/>
      <c r="CN1265" s="10"/>
      <c r="CO1265" s="10"/>
      <c r="CP1265" s="10"/>
      <c r="CQ1265" s="10"/>
      <c r="CR1265" s="10"/>
      <c r="CS1265" s="10"/>
      <c r="CT1265" s="10"/>
      <c r="CU1265" s="10"/>
      <c r="CV1265" s="10"/>
      <c r="CW1265" s="10"/>
      <c r="CX1265" s="10"/>
      <c r="CY1265" s="10"/>
      <c r="CZ1265" s="10"/>
      <c r="DA1265" s="10"/>
      <c r="DB1265" s="10"/>
      <c r="DC1265" s="10"/>
      <c r="DD1265" s="10"/>
      <c r="DE1265" s="10"/>
      <c r="DF1265" s="10"/>
      <c r="DG1265" s="10"/>
      <c r="DH1265" s="10"/>
      <c r="DI1265" s="10"/>
      <c r="DJ1265" s="10"/>
      <c r="DK1265" s="10"/>
      <c r="DL1265" s="10"/>
      <c r="DM1265" s="10"/>
      <c r="DN1265" s="10"/>
      <c r="DO1265" s="10"/>
      <c r="DP1265" s="10"/>
      <c r="DQ1265" s="10"/>
      <c r="DR1265" s="10"/>
      <c r="DS1265" s="10"/>
      <c r="DT1265" s="10"/>
      <c r="DU1265" s="10"/>
      <c r="DV1265" s="10"/>
      <c r="DW1265" s="10"/>
      <c r="DX1265" s="10"/>
      <c r="DY1265" s="10"/>
      <c r="DZ1265" s="10"/>
      <c r="EA1265" s="10"/>
      <c r="EB1265" s="10"/>
      <c r="EC1265" s="10"/>
      <c r="ED1265" s="10"/>
      <c r="EE1265" s="10"/>
      <c r="EF1265" s="10"/>
      <c r="EG1265" s="10"/>
      <c r="EH1265" s="10"/>
      <c r="EI1265" s="10"/>
      <c r="EJ1265" s="10"/>
      <c r="EK1265" s="10"/>
      <c r="EL1265" s="10"/>
      <c r="EM1265" s="10"/>
      <c r="EN1265" s="10"/>
      <c r="EO1265" s="10"/>
      <c r="EP1265" s="10"/>
      <c r="EQ1265" s="10"/>
      <c r="ER1265" s="10"/>
      <c r="ES1265" s="10"/>
      <c r="ET1265" s="10"/>
      <c r="EU1265" s="10"/>
      <c r="EV1265" s="10"/>
      <c r="EW1265" s="10"/>
      <c r="EX1265" s="10"/>
      <c r="EY1265" s="10"/>
      <c r="EZ1265" s="10"/>
      <c r="FA1265" s="10"/>
      <c r="FB1265" s="10"/>
      <c r="FC1265" s="10"/>
      <c r="FD1265" s="10"/>
      <c r="FE1265" s="10"/>
      <c r="FF1265" s="10"/>
      <c r="FG1265" s="10"/>
      <c r="FH1265" s="10"/>
      <c r="FI1265" s="10"/>
      <c r="FJ1265" s="10"/>
      <c r="FK1265" s="10"/>
      <c r="FL1265" s="10"/>
      <c r="FM1265" s="10"/>
      <c r="FN1265" s="10"/>
      <c r="FO1265" s="10"/>
      <c r="FP1265" s="10"/>
      <c r="FQ1265" s="10"/>
      <c r="FR1265" s="10"/>
      <c r="FS1265" s="10"/>
      <c r="FT1265" s="10"/>
      <c r="FU1265" s="10"/>
      <c r="FV1265" s="10"/>
      <c r="FW1265" s="10"/>
      <c r="FX1265" s="10"/>
      <c r="FY1265" s="10"/>
      <c r="FZ1265" s="10"/>
      <c r="GA1265" s="10"/>
      <c r="GB1265" s="10"/>
      <c r="GC1265" s="10"/>
      <c r="GD1265" s="10"/>
      <c r="GE1265" s="10"/>
      <c r="GF1265" s="10"/>
      <c r="GG1265" s="10"/>
      <c r="GH1265" s="10"/>
      <c r="GI1265" s="10"/>
      <c r="GJ1265" s="10"/>
      <c r="GK1265" s="10"/>
      <c r="GL1265" s="10"/>
      <c r="GM1265" s="10"/>
      <c r="GN1265" s="10"/>
      <c r="GO1265" s="10"/>
      <c r="GP1265" s="10"/>
      <c r="GQ1265" s="10"/>
      <c r="GR1265" s="10"/>
      <c r="GS1265" s="10"/>
      <c r="GT1265" s="10"/>
      <c r="GU1265" s="10"/>
      <c r="GV1265" s="10"/>
      <c r="GW1265" s="10"/>
      <c r="GX1265" s="10"/>
      <c r="GY1265" s="10"/>
      <c r="GZ1265" s="10"/>
      <c r="HA1265" s="10"/>
      <c r="HB1265" s="10"/>
      <c r="HC1265" s="10"/>
      <c r="HD1265" s="10"/>
      <c r="HE1265" s="10"/>
      <c r="HF1265" s="10"/>
      <c r="HG1265" s="10"/>
      <c r="HH1265" s="10"/>
      <c r="HI1265" s="10"/>
      <c r="HJ1265" s="10"/>
      <c r="HK1265" s="10"/>
      <c r="HL1265" s="10"/>
      <c r="HM1265" s="10"/>
      <c r="HN1265" s="10"/>
      <c r="HO1265" s="10"/>
      <c r="HP1265" s="10"/>
      <c r="HQ1265" s="10"/>
      <c r="HR1265" s="10"/>
      <c r="HS1265" s="10"/>
      <c r="HT1265" s="10"/>
      <c r="HU1265" s="10"/>
      <c r="HV1265" s="10"/>
      <c r="HW1265" s="10"/>
      <c r="HX1265" s="10"/>
      <c r="HY1265" s="10"/>
      <c r="HZ1265" s="10"/>
      <c r="IA1265" s="10"/>
      <c r="IB1265" s="10"/>
      <c r="IC1265" s="10"/>
      <c r="ID1265" s="10"/>
      <c r="IE1265" s="10"/>
      <c r="IF1265" s="10"/>
      <c r="IG1265" s="10"/>
      <c r="IH1265" s="10"/>
      <c r="II1265" s="10"/>
      <c r="IJ1265" s="10"/>
      <c r="IK1265" s="10"/>
      <c r="IL1265" s="10"/>
      <c r="IM1265" s="10"/>
      <c r="IN1265" s="10"/>
      <c r="IO1265" s="10"/>
      <c r="IP1265" s="10"/>
      <c r="IQ1265" s="10"/>
      <c r="IR1265" s="10"/>
      <c r="IS1265" s="10"/>
      <c r="IT1265" s="10"/>
      <c r="IU1265" s="10"/>
      <c r="IV1265" s="10"/>
      <c r="IW1265" s="10"/>
      <c r="IX1265" s="10"/>
      <c r="IY1265" s="10"/>
      <c r="IZ1265" s="10"/>
      <c r="JA1265" s="10"/>
      <c r="JB1265" s="10"/>
      <c r="JC1265" s="10"/>
      <c r="JD1265" s="10"/>
      <c r="JE1265" s="10"/>
      <c r="JF1265" s="10"/>
      <c r="JG1265" s="10"/>
      <c r="JH1265" s="10"/>
      <c r="JI1265" s="10"/>
      <c r="JJ1265" s="10"/>
      <c r="JK1265" s="10"/>
      <c r="JL1265" s="10"/>
      <c r="JM1265" s="10"/>
      <c r="JN1265" s="10"/>
      <c r="JO1265" s="10"/>
      <c r="JP1265" s="10"/>
      <c r="JQ1265" s="10"/>
      <c r="JR1265" s="10"/>
      <c r="JS1265" s="10"/>
    </row>
    <row r="1266" spans="1:279" ht="15">
      <c r="A1266" s="83">
        <v>43404</v>
      </c>
      <c r="B1266" s="89" t="s">
        <v>139</v>
      </c>
      <c r="C1266" s="90">
        <v>1750</v>
      </c>
      <c r="D1266" s="90">
        <v>185</v>
      </c>
      <c r="E1266" s="90">
        <v>20</v>
      </c>
      <c r="F1266" s="84">
        <v>21.5</v>
      </c>
      <c r="G1266" s="90">
        <v>23</v>
      </c>
      <c r="H1266" s="85" t="s">
        <v>83</v>
      </c>
      <c r="I1266" s="85" t="s">
        <v>83</v>
      </c>
      <c r="J1266" s="86" t="s">
        <v>83</v>
      </c>
      <c r="K1266" s="91" t="s">
        <v>114</v>
      </c>
      <c r="L1266" s="10"/>
      <c r="M1266" s="10"/>
      <c r="N1266" s="10"/>
      <c r="O1266" s="10"/>
      <c r="P1266" s="10"/>
      <c r="Q1266" s="10"/>
      <c r="R1266" s="10"/>
      <c r="S1266" s="10"/>
      <c r="T1266" s="10"/>
      <c r="U1266" s="10"/>
      <c r="V1266" s="10"/>
      <c r="W1266" s="10"/>
      <c r="X1266" s="10"/>
      <c r="Y1266" s="10"/>
      <c r="Z1266" s="10"/>
      <c r="AA1266" s="10"/>
      <c r="AB1266" s="10"/>
      <c r="AC1266" s="10"/>
      <c r="AD1266" s="10"/>
      <c r="AE1266" s="10"/>
      <c r="AF1266" s="10"/>
      <c r="AG1266" s="10"/>
      <c r="AH1266" s="10"/>
      <c r="AI1266" s="10"/>
      <c r="AJ1266" s="10"/>
      <c r="AK1266" s="10"/>
      <c r="AL1266" s="10"/>
      <c r="AM1266" s="10"/>
      <c r="AN1266" s="10"/>
      <c r="AO1266" s="10"/>
      <c r="AP1266" s="10"/>
      <c r="AQ1266" s="10"/>
      <c r="AR1266" s="10"/>
      <c r="AS1266" s="10"/>
      <c r="AT1266" s="10"/>
      <c r="AU1266" s="10"/>
      <c r="AV1266" s="10"/>
      <c r="AW1266" s="10"/>
      <c r="AX1266" s="10"/>
      <c r="AY1266" s="10"/>
      <c r="AZ1266" s="10"/>
      <c r="BA1266" s="10"/>
      <c r="BB1266" s="10"/>
      <c r="BC1266" s="10"/>
      <c r="BD1266" s="10"/>
      <c r="BE1266" s="10"/>
      <c r="BF1266" s="10"/>
      <c r="BG1266" s="10"/>
      <c r="BH1266" s="10"/>
      <c r="BI1266" s="10"/>
      <c r="BJ1266" s="10"/>
      <c r="BK1266" s="10"/>
      <c r="BL1266" s="10"/>
      <c r="BM1266" s="10"/>
      <c r="BN1266" s="10"/>
      <c r="BO1266" s="10"/>
      <c r="BP1266" s="10"/>
      <c r="BQ1266" s="10"/>
      <c r="BR1266" s="10"/>
      <c r="BS1266" s="10"/>
      <c r="BT1266" s="10"/>
      <c r="BU1266" s="10"/>
      <c r="BV1266" s="10"/>
      <c r="BW1266" s="10"/>
      <c r="BX1266" s="10"/>
      <c r="BY1266" s="10"/>
      <c r="BZ1266" s="10"/>
      <c r="CA1266" s="10"/>
      <c r="CB1266" s="10"/>
      <c r="CC1266" s="10"/>
      <c r="CD1266" s="10"/>
      <c r="CE1266" s="10"/>
      <c r="CF1266" s="10"/>
      <c r="CG1266" s="10"/>
      <c r="CH1266" s="10"/>
      <c r="CI1266" s="10"/>
      <c r="CJ1266" s="10"/>
      <c r="CK1266" s="10"/>
      <c r="CL1266" s="10"/>
      <c r="CM1266" s="10"/>
      <c r="CN1266" s="10"/>
      <c r="CO1266" s="10"/>
      <c r="CP1266" s="10"/>
      <c r="CQ1266" s="10"/>
      <c r="CR1266" s="10"/>
      <c r="CS1266" s="10"/>
      <c r="CT1266" s="10"/>
      <c r="CU1266" s="10"/>
      <c r="CV1266" s="10"/>
      <c r="CW1266" s="10"/>
      <c r="CX1266" s="10"/>
      <c r="CY1266" s="10"/>
      <c r="CZ1266" s="10"/>
      <c r="DA1266" s="10"/>
      <c r="DB1266" s="10"/>
      <c r="DC1266" s="10"/>
      <c r="DD1266" s="10"/>
      <c r="DE1266" s="10"/>
      <c r="DF1266" s="10"/>
      <c r="DG1266" s="10"/>
      <c r="DH1266" s="10"/>
      <c r="DI1266" s="10"/>
      <c r="DJ1266" s="10"/>
      <c r="DK1266" s="10"/>
      <c r="DL1266" s="10"/>
      <c r="DM1266" s="10"/>
      <c r="DN1266" s="10"/>
      <c r="DO1266" s="10"/>
      <c r="DP1266" s="10"/>
      <c r="DQ1266" s="10"/>
      <c r="DR1266" s="10"/>
      <c r="DS1266" s="10"/>
      <c r="DT1266" s="10"/>
      <c r="DU1266" s="10"/>
      <c r="DV1266" s="10"/>
      <c r="DW1266" s="10"/>
      <c r="DX1266" s="10"/>
      <c r="DY1266" s="10"/>
      <c r="DZ1266" s="10"/>
      <c r="EA1266" s="10"/>
      <c r="EB1266" s="10"/>
      <c r="EC1266" s="10"/>
      <c r="ED1266" s="10"/>
      <c r="EE1266" s="10"/>
      <c r="EF1266" s="10"/>
      <c r="EG1266" s="10"/>
      <c r="EH1266" s="10"/>
      <c r="EI1266" s="10"/>
      <c r="EJ1266" s="10"/>
      <c r="EK1266" s="10"/>
      <c r="EL1266" s="10"/>
      <c r="EM1266" s="10"/>
      <c r="EN1266" s="10"/>
      <c r="EO1266" s="10"/>
      <c r="EP1266" s="10"/>
      <c r="EQ1266" s="10"/>
      <c r="ER1266" s="10"/>
      <c r="ES1266" s="10"/>
      <c r="ET1266" s="10"/>
      <c r="EU1266" s="10"/>
      <c r="EV1266" s="10"/>
      <c r="EW1266" s="10"/>
      <c r="EX1266" s="10"/>
      <c r="EY1266" s="10"/>
      <c r="EZ1266" s="10"/>
      <c r="FA1266" s="10"/>
      <c r="FB1266" s="10"/>
      <c r="FC1266" s="10"/>
      <c r="FD1266" s="10"/>
      <c r="FE1266" s="10"/>
      <c r="FF1266" s="10"/>
      <c r="FG1266" s="10"/>
      <c r="FH1266" s="10"/>
      <c r="FI1266" s="10"/>
      <c r="FJ1266" s="10"/>
      <c r="FK1266" s="10"/>
      <c r="FL1266" s="10"/>
      <c r="FM1266" s="10"/>
      <c r="FN1266" s="10"/>
      <c r="FO1266" s="10"/>
      <c r="FP1266" s="10"/>
      <c r="FQ1266" s="10"/>
      <c r="FR1266" s="10"/>
      <c r="FS1266" s="10"/>
      <c r="FT1266" s="10"/>
      <c r="FU1266" s="10"/>
      <c r="FV1266" s="10"/>
      <c r="FW1266" s="10"/>
      <c r="FX1266" s="10"/>
      <c r="FY1266" s="10"/>
      <c r="FZ1266" s="10"/>
      <c r="GA1266" s="10"/>
      <c r="GB1266" s="10"/>
      <c r="GC1266" s="10"/>
      <c r="GD1266" s="10"/>
      <c r="GE1266" s="10"/>
      <c r="GF1266" s="10"/>
      <c r="GG1266" s="10"/>
      <c r="GH1266" s="10"/>
      <c r="GI1266" s="10"/>
      <c r="GJ1266" s="10"/>
      <c r="GK1266" s="10"/>
      <c r="GL1266" s="10"/>
      <c r="GM1266" s="10"/>
      <c r="GN1266" s="10"/>
      <c r="GO1266" s="10"/>
      <c r="GP1266" s="10"/>
      <c r="GQ1266" s="10"/>
      <c r="GR1266" s="10"/>
      <c r="GS1266" s="10"/>
      <c r="GT1266" s="10"/>
      <c r="GU1266" s="10"/>
      <c r="GV1266" s="10"/>
      <c r="GW1266" s="10"/>
      <c r="GX1266" s="10"/>
      <c r="GY1266" s="10"/>
      <c r="GZ1266" s="10"/>
      <c r="HA1266" s="10"/>
      <c r="HB1266" s="10"/>
      <c r="HC1266" s="10"/>
      <c r="HD1266" s="10"/>
      <c r="HE1266" s="10"/>
      <c r="HF1266" s="10"/>
      <c r="HG1266" s="10"/>
      <c r="HH1266" s="10"/>
      <c r="HI1266" s="10"/>
      <c r="HJ1266" s="10"/>
      <c r="HK1266" s="10"/>
      <c r="HL1266" s="10"/>
      <c r="HM1266" s="10"/>
      <c r="HN1266" s="10"/>
      <c r="HO1266" s="10"/>
      <c r="HP1266" s="10"/>
      <c r="HQ1266" s="10"/>
      <c r="HR1266" s="10"/>
      <c r="HS1266" s="10"/>
      <c r="HT1266" s="10"/>
      <c r="HU1266" s="10"/>
      <c r="HV1266" s="10"/>
      <c r="HW1266" s="10"/>
      <c r="HX1266" s="10"/>
      <c r="HY1266" s="10"/>
      <c r="HZ1266" s="10"/>
      <c r="IA1266" s="10"/>
      <c r="IB1266" s="10"/>
      <c r="IC1266" s="10"/>
      <c r="ID1266" s="10"/>
      <c r="IE1266" s="10"/>
      <c r="IF1266" s="10"/>
      <c r="IG1266" s="10"/>
      <c r="IH1266" s="10"/>
      <c r="II1266" s="10"/>
      <c r="IJ1266" s="10"/>
      <c r="IK1266" s="10"/>
      <c r="IL1266" s="10"/>
      <c r="IM1266" s="10"/>
      <c r="IN1266" s="10"/>
      <c r="IO1266" s="10"/>
      <c r="IP1266" s="10"/>
      <c r="IQ1266" s="10"/>
      <c r="IR1266" s="10"/>
      <c r="IS1266" s="10"/>
      <c r="IT1266" s="10"/>
      <c r="IU1266" s="10"/>
      <c r="IV1266" s="10"/>
      <c r="IW1266" s="10"/>
      <c r="IX1266" s="10"/>
      <c r="IY1266" s="10"/>
      <c r="IZ1266" s="10"/>
      <c r="JA1266" s="10"/>
      <c r="JB1266" s="10"/>
      <c r="JC1266" s="10"/>
      <c r="JD1266" s="10"/>
      <c r="JE1266" s="10"/>
      <c r="JF1266" s="10"/>
      <c r="JG1266" s="10"/>
      <c r="JH1266" s="10"/>
      <c r="JI1266" s="10"/>
      <c r="JJ1266" s="10"/>
      <c r="JK1266" s="10"/>
      <c r="JL1266" s="10"/>
      <c r="JM1266" s="10"/>
      <c r="JN1266" s="10"/>
      <c r="JO1266" s="10"/>
      <c r="JP1266" s="10"/>
      <c r="JQ1266" s="10"/>
      <c r="JR1266" s="10"/>
      <c r="JS1266" s="10"/>
    </row>
    <row r="1267" spans="1:279" ht="15">
      <c r="A1267" s="83">
        <v>43403</v>
      </c>
      <c r="B1267" s="71" t="s">
        <v>16</v>
      </c>
      <c r="C1267" s="84">
        <v>1500</v>
      </c>
      <c r="D1267" s="88">
        <v>175</v>
      </c>
      <c r="E1267" s="88">
        <v>15</v>
      </c>
      <c r="F1267" s="88">
        <v>16.5</v>
      </c>
      <c r="G1267" s="84">
        <v>18</v>
      </c>
      <c r="H1267" s="88">
        <v>0</v>
      </c>
      <c r="I1267" s="88">
        <v>0</v>
      </c>
      <c r="J1267" s="72">
        <v>-3000</v>
      </c>
      <c r="K1267" s="63" t="s">
        <v>117</v>
      </c>
      <c r="L1267" s="10"/>
      <c r="M1267" s="10"/>
      <c r="N1267" s="10"/>
      <c r="O1267" s="10"/>
      <c r="P1267" s="10"/>
      <c r="Q1267" s="10"/>
      <c r="R1267" s="10"/>
      <c r="S1267" s="10"/>
      <c r="T1267" s="10"/>
      <c r="U1267" s="10"/>
      <c r="V1267" s="10"/>
      <c r="W1267" s="10"/>
      <c r="X1267" s="10"/>
      <c r="Y1267" s="10"/>
      <c r="Z1267" s="10"/>
      <c r="AA1267" s="10"/>
      <c r="AB1267" s="10"/>
      <c r="AC1267" s="10"/>
      <c r="AD1267" s="10"/>
      <c r="AE1267" s="10"/>
      <c r="AF1267" s="10"/>
      <c r="AG1267" s="10"/>
      <c r="AH1267" s="10"/>
      <c r="AI1267" s="10"/>
      <c r="AJ1267" s="10"/>
      <c r="AK1267" s="10"/>
      <c r="AL1267" s="10"/>
      <c r="AM1267" s="10"/>
      <c r="AN1267" s="10"/>
      <c r="AO1267" s="10"/>
      <c r="AP1267" s="10"/>
      <c r="AQ1267" s="10"/>
      <c r="AR1267" s="10"/>
      <c r="AS1267" s="10"/>
      <c r="AT1267" s="10"/>
      <c r="AU1267" s="10"/>
      <c r="AV1267" s="10"/>
      <c r="AW1267" s="10"/>
      <c r="AX1267" s="10"/>
      <c r="AY1267" s="10"/>
      <c r="AZ1267" s="10"/>
      <c r="BA1267" s="10"/>
      <c r="BB1267" s="10"/>
      <c r="BC1267" s="10"/>
      <c r="BD1267" s="10"/>
      <c r="BE1267" s="10"/>
      <c r="BF1267" s="10"/>
      <c r="BG1267" s="10"/>
      <c r="BH1267" s="10"/>
      <c r="BI1267" s="10"/>
      <c r="BJ1267" s="10"/>
      <c r="BK1267" s="10"/>
      <c r="BL1267" s="10"/>
      <c r="BM1267" s="10"/>
      <c r="BN1267" s="10"/>
      <c r="BO1267" s="10"/>
      <c r="BP1267" s="10"/>
      <c r="BQ1267" s="10"/>
      <c r="BR1267" s="10"/>
      <c r="BS1267" s="10"/>
      <c r="BT1267" s="10"/>
      <c r="BU1267" s="10"/>
      <c r="BV1267" s="10"/>
      <c r="BW1267" s="10"/>
      <c r="BX1267" s="10"/>
      <c r="BY1267" s="10"/>
      <c r="BZ1267" s="10"/>
      <c r="CA1267" s="10"/>
      <c r="CB1267" s="10"/>
      <c r="CC1267" s="10"/>
      <c r="CD1267" s="10"/>
      <c r="CE1267" s="10"/>
      <c r="CF1267" s="10"/>
      <c r="CG1267" s="10"/>
      <c r="CH1267" s="10"/>
      <c r="CI1267" s="10"/>
      <c r="CJ1267" s="10"/>
      <c r="CK1267" s="10"/>
      <c r="CL1267" s="10"/>
      <c r="CM1267" s="10"/>
      <c r="CN1267" s="10"/>
      <c r="CO1267" s="10"/>
      <c r="CP1267" s="10"/>
      <c r="CQ1267" s="10"/>
      <c r="CR1267" s="10"/>
      <c r="CS1267" s="10"/>
      <c r="CT1267" s="10"/>
      <c r="CU1267" s="10"/>
      <c r="CV1267" s="10"/>
      <c r="CW1267" s="10"/>
      <c r="CX1267" s="10"/>
      <c r="CY1267" s="10"/>
      <c r="CZ1267" s="10"/>
      <c r="DA1267" s="10"/>
      <c r="DB1267" s="10"/>
      <c r="DC1267" s="10"/>
      <c r="DD1267" s="10"/>
      <c r="DE1267" s="10"/>
      <c r="DF1267" s="10"/>
      <c r="DG1267" s="10"/>
      <c r="DH1267" s="10"/>
      <c r="DI1267" s="10"/>
      <c r="DJ1267" s="10"/>
      <c r="DK1267" s="10"/>
      <c r="DL1267" s="10"/>
      <c r="DM1267" s="10"/>
      <c r="DN1267" s="10"/>
      <c r="DO1267" s="10"/>
      <c r="DP1267" s="10"/>
      <c r="DQ1267" s="10"/>
      <c r="DR1267" s="10"/>
      <c r="DS1267" s="10"/>
      <c r="DT1267" s="10"/>
      <c r="DU1267" s="10"/>
      <c r="DV1267" s="10"/>
      <c r="DW1267" s="10"/>
      <c r="DX1267" s="10"/>
      <c r="DY1267" s="10"/>
      <c r="DZ1267" s="10"/>
      <c r="EA1267" s="10"/>
      <c r="EB1267" s="10"/>
      <c r="EC1267" s="10"/>
      <c r="ED1267" s="10"/>
      <c r="EE1267" s="10"/>
      <c r="EF1267" s="10"/>
      <c r="EG1267" s="10"/>
      <c r="EH1267" s="10"/>
      <c r="EI1267" s="10"/>
      <c r="EJ1267" s="10"/>
      <c r="EK1267" s="10"/>
      <c r="EL1267" s="10"/>
      <c r="EM1267" s="10"/>
      <c r="EN1267" s="10"/>
      <c r="EO1267" s="10"/>
      <c r="EP1267" s="10"/>
      <c r="EQ1267" s="10"/>
      <c r="ER1267" s="10"/>
      <c r="ES1267" s="10"/>
      <c r="ET1267" s="10"/>
      <c r="EU1267" s="10"/>
      <c r="EV1267" s="10"/>
      <c r="EW1267" s="10"/>
      <c r="EX1267" s="10"/>
      <c r="EY1267" s="10"/>
      <c r="EZ1267" s="10"/>
      <c r="FA1267" s="10"/>
      <c r="FB1267" s="10"/>
      <c r="FC1267" s="10"/>
      <c r="FD1267" s="10"/>
      <c r="FE1267" s="10"/>
      <c r="FF1267" s="10"/>
      <c r="FG1267" s="10"/>
      <c r="FH1267" s="10"/>
      <c r="FI1267" s="10"/>
      <c r="FJ1267" s="10"/>
      <c r="FK1267" s="10"/>
      <c r="FL1267" s="10"/>
      <c r="FM1267" s="10"/>
      <c r="FN1267" s="10"/>
      <c r="FO1267" s="10"/>
      <c r="FP1267" s="10"/>
      <c r="FQ1267" s="10"/>
      <c r="FR1267" s="10"/>
      <c r="FS1267" s="10"/>
      <c r="FT1267" s="10"/>
      <c r="FU1267" s="10"/>
      <c r="FV1267" s="10"/>
      <c r="FW1267" s="10"/>
      <c r="FX1267" s="10"/>
      <c r="FY1267" s="10"/>
      <c r="FZ1267" s="10"/>
      <c r="GA1267" s="10"/>
      <c r="GB1267" s="10"/>
      <c r="GC1267" s="10"/>
      <c r="GD1267" s="10"/>
      <c r="GE1267" s="10"/>
      <c r="GF1267" s="10"/>
      <c r="GG1267" s="10"/>
      <c r="GH1267" s="10"/>
      <c r="GI1267" s="10"/>
      <c r="GJ1267" s="10"/>
      <c r="GK1267" s="10"/>
      <c r="GL1267" s="10"/>
      <c r="GM1267" s="10"/>
      <c r="GN1267" s="10"/>
      <c r="GO1267" s="10"/>
      <c r="GP1267" s="10"/>
      <c r="GQ1267" s="10"/>
      <c r="GR1267" s="10"/>
      <c r="GS1267" s="10"/>
      <c r="GT1267" s="10"/>
      <c r="GU1267" s="10"/>
      <c r="GV1267" s="10"/>
      <c r="GW1267" s="10"/>
      <c r="GX1267" s="10"/>
      <c r="GY1267" s="10"/>
      <c r="GZ1267" s="10"/>
      <c r="HA1267" s="10"/>
      <c r="HB1267" s="10"/>
      <c r="HC1267" s="10"/>
      <c r="HD1267" s="10"/>
      <c r="HE1267" s="10"/>
      <c r="HF1267" s="10"/>
      <c r="HG1267" s="10"/>
      <c r="HH1267" s="10"/>
      <c r="HI1267" s="10"/>
      <c r="HJ1267" s="10"/>
      <c r="HK1267" s="10"/>
      <c r="HL1267" s="10"/>
      <c r="HM1267" s="10"/>
      <c r="HN1267" s="10"/>
      <c r="HO1267" s="10"/>
      <c r="HP1267" s="10"/>
      <c r="HQ1267" s="10"/>
      <c r="HR1267" s="10"/>
      <c r="HS1267" s="10"/>
      <c r="HT1267" s="10"/>
      <c r="HU1267" s="10"/>
      <c r="HV1267" s="10"/>
      <c r="HW1267" s="10"/>
      <c r="HX1267" s="10"/>
      <c r="HY1267" s="10"/>
      <c r="HZ1267" s="10"/>
      <c r="IA1267" s="10"/>
      <c r="IB1267" s="10"/>
      <c r="IC1267" s="10"/>
      <c r="ID1267" s="10"/>
      <c r="IE1267" s="10"/>
      <c r="IF1267" s="10"/>
      <c r="IG1267" s="10"/>
      <c r="IH1267" s="10"/>
      <c r="II1267" s="10"/>
      <c r="IJ1267" s="10"/>
      <c r="IK1267" s="10"/>
      <c r="IL1267" s="10"/>
      <c r="IM1267" s="10"/>
      <c r="IN1267" s="10"/>
      <c r="IO1267" s="10"/>
      <c r="IP1267" s="10"/>
      <c r="IQ1267" s="10"/>
      <c r="IR1267" s="10"/>
      <c r="IS1267" s="10"/>
      <c r="IT1267" s="10"/>
      <c r="IU1267" s="10"/>
      <c r="IV1267" s="10"/>
      <c r="IW1267" s="10"/>
      <c r="IX1267" s="10"/>
      <c r="IY1267" s="10"/>
      <c r="IZ1267" s="10"/>
      <c r="JA1267" s="10"/>
      <c r="JB1267" s="10"/>
      <c r="JC1267" s="10"/>
      <c r="JD1267" s="10"/>
      <c r="JE1267" s="10"/>
      <c r="JF1267" s="10"/>
      <c r="JG1267" s="10"/>
      <c r="JH1267" s="10"/>
      <c r="JI1267" s="10"/>
      <c r="JJ1267" s="10"/>
      <c r="JK1267" s="10"/>
      <c r="JL1267" s="10"/>
      <c r="JM1267" s="10"/>
      <c r="JN1267" s="10"/>
      <c r="JO1267" s="10"/>
      <c r="JP1267" s="10"/>
      <c r="JQ1267" s="10"/>
      <c r="JR1267" s="10"/>
      <c r="JS1267" s="10"/>
    </row>
    <row r="1268" spans="1:279" ht="15">
      <c r="A1268" s="83">
        <v>43403</v>
      </c>
      <c r="B1268" s="88" t="s">
        <v>46</v>
      </c>
      <c r="C1268" s="84">
        <v>250</v>
      </c>
      <c r="D1268" s="88">
        <v>2500</v>
      </c>
      <c r="E1268" s="88">
        <v>135</v>
      </c>
      <c r="F1268" s="88">
        <v>143</v>
      </c>
      <c r="G1268" s="88">
        <v>151</v>
      </c>
      <c r="H1268" s="88">
        <v>0</v>
      </c>
      <c r="I1268" s="88">
        <v>0</v>
      </c>
      <c r="J1268" s="72">
        <v>0</v>
      </c>
      <c r="K1268" s="63" t="s">
        <v>114</v>
      </c>
      <c r="L1268" s="10"/>
      <c r="M1268" s="10"/>
      <c r="N1268" s="10"/>
      <c r="O1268" s="10"/>
      <c r="P1268" s="10"/>
      <c r="Q1268" s="10"/>
      <c r="R1268" s="10"/>
      <c r="S1268" s="10"/>
      <c r="T1268" s="10"/>
      <c r="U1268" s="10"/>
      <c r="V1268" s="10"/>
      <c r="W1268" s="10"/>
      <c r="X1268" s="10"/>
      <c r="Y1268" s="10"/>
      <c r="Z1268" s="10"/>
      <c r="AA1268" s="10"/>
      <c r="AB1268" s="10"/>
      <c r="AC1268" s="10"/>
      <c r="AD1268" s="10"/>
      <c r="AE1268" s="10"/>
      <c r="AF1268" s="10"/>
      <c r="AG1268" s="10"/>
      <c r="AH1268" s="10"/>
      <c r="AI1268" s="10"/>
      <c r="AJ1268" s="10"/>
      <c r="AK1268" s="10"/>
      <c r="AL1268" s="10"/>
      <c r="AM1268" s="10"/>
      <c r="AN1268" s="10"/>
      <c r="AO1268" s="10"/>
      <c r="AP1268" s="10"/>
      <c r="AQ1268" s="10"/>
      <c r="AR1268" s="10"/>
      <c r="AS1268" s="10"/>
      <c r="AT1268" s="10"/>
      <c r="AU1268" s="10"/>
      <c r="AV1268" s="10"/>
      <c r="AW1268" s="10"/>
      <c r="AX1268" s="10"/>
      <c r="AY1268" s="10"/>
      <c r="AZ1268" s="10"/>
      <c r="BA1268" s="10"/>
      <c r="BB1268" s="10"/>
      <c r="BC1268" s="10"/>
      <c r="BD1268" s="10"/>
      <c r="BE1268" s="10"/>
      <c r="BF1268" s="10"/>
      <c r="BG1268" s="10"/>
      <c r="BH1268" s="10"/>
      <c r="BI1268" s="10"/>
      <c r="BJ1268" s="10"/>
      <c r="BK1268" s="10"/>
      <c r="BL1268" s="10"/>
      <c r="BM1268" s="10"/>
      <c r="BN1268" s="10"/>
      <c r="BO1268" s="10"/>
      <c r="BP1268" s="10"/>
      <c r="BQ1268" s="10"/>
      <c r="BR1268" s="10"/>
      <c r="BS1268" s="10"/>
      <c r="BT1268" s="10"/>
      <c r="BU1268" s="10"/>
      <c r="BV1268" s="10"/>
      <c r="BW1268" s="10"/>
      <c r="BX1268" s="10"/>
      <c r="BY1268" s="10"/>
      <c r="BZ1268" s="10"/>
      <c r="CA1268" s="10"/>
      <c r="CB1268" s="10"/>
      <c r="CC1268" s="10"/>
      <c r="CD1268" s="10"/>
      <c r="CE1268" s="10"/>
      <c r="CF1268" s="10"/>
      <c r="CG1268" s="10"/>
      <c r="CH1268" s="10"/>
      <c r="CI1268" s="10"/>
      <c r="CJ1268" s="10"/>
      <c r="CK1268" s="10"/>
      <c r="CL1268" s="10"/>
      <c r="CM1268" s="10"/>
      <c r="CN1268" s="10"/>
      <c r="CO1268" s="10"/>
      <c r="CP1268" s="10"/>
      <c r="CQ1268" s="10"/>
      <c r="CR1268" s="10"/>
      <c r="CS1268" s="10"/>
      <c r="CT1268" s="10"/>
      <c r="CU1268" s="10"/>
      <c r="CV1268" s="10"/>
      <c r="CW1268" s="10"/>
      <c r="CX1268" s="10"/>
      <c r="CY1268" s="10"/>
      <c r="CZ1268" s="10"/>
      <c r="DA1268" s="10"/>
      <c r="DB1268" s="10"/>
      <c r="DC1268" s="10"/>
      <c r="DD1268" s="10"/>
      <c r="DE1268" s="10"/>
      <c r="DF1268" s="10"/>
      <c r="DG1268" s="10"/>
      <c r="DH1268" s="10"/>
      <c r="DI1268" s="10"/>
      <c r="DJ1268" s="10"/>
      <c r="DK1268" s="10"/>
      <c r="DL1268" s="10"/>
      <c r="DM1268" s="10"/>
      <c r="DN1268" s="10"/>
      <c r="DO1268" s="10"/>
      <c r="DP1268" s="10"/>
      <c r="DQ1268" s="10"/>
      <c r="DR1268" s="10"/>
      <c r="DS1268" s="10"/>
      <c r="DT1268" s="10"/>
      <c r="DU1268" s="10"/>
      <c r="DV1268" s="10"/>
      <c r="DW1268" s="10"/>
      <c r="DX1268" s="10"/>
      <c r="DY1268" s="10"/>
      <c r="DZ1268" s="10"/>
      <c r="EA1268" s="10"/>
      <c r="EB1268" s="10"/>
      <c r="EC1268" s="10"/>
      <c r="ED1268" s="10"/>
      <c r="EE1268" s="10"/>
      <c r="EF1268" s="10"/>
      <c r="EG1268" s="10"/>
      <c r="EH1268" s="10"/>
      <c r="EI1268" s="10"/>
      <c r="EJ1268" s="10"/>
      <c r="EK1268" s="10"/>
      <c r="EL1268" s="10"/>
      <c r="EM1268" s="10"/>
      <c r="EN1268" s="10"/>
      <c r="EO1268" s="10"/>
      <c r="EP1268" s="10"/>
      <c r="EQ1268" s="10"/>
      <c r="ER1268" s="10"/>
      <c r="ES1268" s="10"/>
      <c r="ET1268" s="10"/>
      <c r="EU1268" s="10"/>
      <c r="EV1268" s="10"/>
      <c r="EW1268" s="10"/>
      <c r="EX1268" s="10"/>
      <c r="EY1268" s="10"/>
      <c r="EZ1268" s="10"/>
      <c r="FA1268" s="10"/>
      <c r="FB1268" s="10"/>
      <c r="FC1268" s="10"/>
      <c r="FD1268" s="10"/>
      <c r="FE1268" s="10"/>
      <c r="FF1268" s="10"/>
      <c r="FG1268" s="10"/>
      <c r="FH1268" s="10"/>
      <c r="FI1268" s="10"/>
      <c r="FJ1268" s="10"/>
      <c r="FK1268" s="10"/>
      <c r="FL1268" s="10"/>
      <c r="FM1268" s="10"/>
      <c r="FN1268" s="10"/>
      <c r="FO1268" s="10"/>
      <c r="FP1268" s="10"/>
      <c r="FQ1268" s="10"/>
      <c r="FR1268" s="10"/>
      <c r="FS1268" s="10"/>
      <c r="FT1268" s="10"/>
      <c r="FU1268" s="10"/>
      <c r="FV1268" s="10"/>
      <c r="FW1268" s="10"/>
      <c r="FX1268" s="10"/>
      <c r="FY1268" s="10"/>
      <c r="FZ1268" s="10"/>
      <c r="GA1268" s="10"/>
      <c r="GB1268" s="10"/>
      <c r="GC1268" s="10"/>
      <c r="GD1268" s="10"/>
      <c r="GE1268" s="10"/>
      <c r="GF1268" s="10"/>
      <c r="GG1268" s="10"/>
      <c r="GH1268" s="10"/>
      <c r="GI1268" s="10"/>
      <c r="GJ1268" s="10"/>
      <c r="GK1268" s="10"/>
      <c r="GL1268" s="10"/>
      <c r="GM1268" s="10"/>
      <c r="GN1268" s="10"/>
      <c r="GO1268" s="10"/>
      <c r="GP1268" s="10"/>
      <c r="GQ1268" s="10"/>
      <c r="GR1268" s="10"/>
      <c r="GS1268" s="10"/>
      <c r="GT1268" s="10"/>
      <c r="GU1268" s="10"/>
      <c r="GV1268" s="10"/>
      <c r="GW1268" s="10"/>
      <c r="GX1268" s="10"/>
      <c r="GY1268" s="10"/>
      <c r="GZ1268" s="10"/>
      <c r="HA1268" s="10"/>
      <c r="HB1268" s="10"/>
      <c r="HC1268" s="10"/>
      <c r="HD1268" s="10"/>
      <c r="HE1268" s="10"/>
      <c r="HF1268" s="10"/>
      <c r="HG1268" s="10"/>
      <c r="HH1268" s="10"/>
      <c r="HI1268" s="10"/>
      <c r="HJ1268" s="10"/>
      <c r="HK1268" s="10"/>
      <c r="HL1268" s="10"/>
      <c r="HM1268" s="10"/>
      <c r="HN1268" s="10"/>
      <c r="HO1268" s="10"/>
      <c r="HP1268" s="10"/>
      <c r="HQ1268" s="10"/>
      <c r="HR1268" s="10"/>
      <c r="HS1268" s="10"/>
      <c r="HT1268" s="10"/>
      <c r="HU1268" s="10"/>
      <c r="HV1268" s="10"/>
      <c r="HW1268" s="10"/>
      <c r="HX1268" s="10"/>
      <c r="HY1268" s="10"/>
      <c r="HZ1268" s="10"/>
      <c r="IA1268" s="10"/>
      <c r="IB1268" s="10"/>
      <c r="IC1268" s="10"/>
      <c r="ID1268" s="10"/>
      <c r="IE1268" s="10"/>
      <c r="IF1268" s="10"/>
      <c r="IG1268" s="10"/>
      <c r="IH1268" s="10"/>
      <c r="II1268" s="10"/>
      <c r="IJ1268" s="10"/>
      <c r="IK1268" s="10"/>
      <c r="IL1268" s="10"/>
      <c r="IM1268" s="10"/>
      <c r="IN1268" s="10"/>
      <c r="IO1268" s="10"/>
      <c r="IP1268" s="10"/>
      <c r="IQ1268" s="10"/>
      <c r="IR1268" s="10"/>
      <c r="IS1268" s="10"/>
      <c r="IT1268" s="10"/>
      <c r="IU1268" s="10"/>
      <c r="IV1268" s="10"/>
      <c r="IW1268" s="10"/>
      <c r="IX1268" s="10"/>
      <c r="IY1268" s="10"/>
      <c r="IZ1268" s="10"/>
      <c r="JA1268" s="10"/>
      <c r="JB1268" s="10"/>
      <c r="JC1268" s="10"/>
      <c r="JD1268" s="10"/>
      <c r="JE1268" s="10"/>
      <c r="JF1268" s="10"/>
      <c r="JG1268" s="10"/>
      <c r="JH1268" s="10"/>
      <c r="JI1268" s="10"/>
      <c r="JJ1268" s="10"/>
      <c r="JK1268" s="10"/>
      <c r="JL1268" s="10"/>
      <c r="JM1268" s="10"/>
      <c r="JN1268" s="10"/>
      <c r="JO1268" s="10"/>
      <c r="JP1268" s="10"/>
      <c r="JQ1268" s="10"/>
      <c r="JR1268" s="10"/>
      <c r="JS1268" s="10"/>
    </row>
    <row r="1269" spans="1:279" ht="15">
      <c r="A1269" s="83">
        <v>43400</v>
      </c>
      <c r="B1269" s="71" t="s">
        <v>22</v>
      </c>
      <c r="C1269" s="88">
        <v>1200</v>
      </c>
      <c r="D1269" s="88">
        <v>550</v>
      </c>
      <c r="E1269" s="88">
        <v>31</v>
      </c>
      <c r="F1269" s="92">
        <v>33</v>
      </c>
      <c r="G1269" s="88">
        <v>36</v>
      </c>
      <c r="H1269" s="88">
        <v>2400</v>
      </c>
      <c r="I1269" s="88">
        <v>3600</v>
      </c>
      <c r="J1269" s="72">
        <v>4800</v>
      </c>
      <c r="K1269" s="63" t="s">
        <v>115</v>
      </c>
      <c r="L1269" s="10"/>
      <c r="M1269" s="10"/>
      <c r="N1269" s="10"/>
      <c r="O1269" s="10"/>
      <c r="P1269" s="10"/>
      <c r="Q1269" s="10"/>
      <c r="R1269" s="10"/>
      <c r="S1269" s="10"/>
      <c r="T1269" s="10"/>
      <c r="U1269" s="10"/>
      <c r="V1269" s="10"/>
      <c r="W1269" s="10"/>
      <c r="X1269" s="10"/>
      <c r="Y1269" s="10"/>
      <c r="Z1269" s="10"/>
      <c r="AA1269" s="10"/>
      <c r="AB1269" s="10"/>
      <c r="AC1269" s="10"/>
      <c r="AD1269" s="10"/>
      <c r="AE1269" s="10"/>
      <c r="AF1269" s="10"/>
      <c r="AG1269" s="10"/>
      <c r="AH1269" s="10"/>
      <c r="AI1269" s="10"/>
      <c r="AJ1269" s="10"/>
      <c r="AK1269" s="10"/>
      <c r="AL1269" s="10"/>
      <c r="AM1269" s="10"/>
      <c r="AN1269" s="10"/>
      <c r="AO1269" s="10"/>
      <c r="AP1269" s="10"/>
      <c r="AQ1269" s="10"/>
      <c r="AR1269" s="10"/>
      <c r="AS1269" s="10"/>
      <c r="AT1269" s="10"/>
      <c r="AU1269" s="10"/>
      <c r="AV1269" s="10"/>
      <c r="AW1269" s="10"/>
      <c r="AX1269" s="10"/>
      <c r="AY1269" s="10"/>
      <c r="AZ1269" s="10"/>
      <c r="BA1269" s="10"/>
      <c r="BB1269" s="10"/>
      <c r="BC1269" s="10"/>
      <c r="BD1269" s="10"/>
      <c r="BE1269" s="10"/>
      <c r="BF1269" s="10"/>
      <c r="BG1269" s="10"/>
      <c r="BH1269" s="10"/>
      <c r="BI1269" s="10"/>
      <c r="BJ1269" s="10"/>
      <c r="BK1269" s="10"/>
      <c r="BL1269" s="10"/>
      <c r="BM1269" s="10"/>
      <c r="BN1269" s="10"/>
      <c r="BO1269" s="10"/>
      <c r="BP1269" s="10"/>
      <c r="BQ1269" s="10"/>
      <c r="BR1269" s="10"/>
      <c r="BS1269" s="10"/>
      <c r="BT1269" s="10"/>
      <c r="BU1269" s="10"/>
      <c r="BV1269" s="10"/>
      <c r="BW1269" s="10"/>
      <c r="BX1269" s="10"/>
      <c r="BY1269" s="10"/>
      <c r="BZ1269" s="10"/>
      <c r="CA1269" s="10"/>
      <c r="CB1269" s="10"/>
      <c r="CC1269" s="10"/>
      <c r="CD1269" s="10"/>
      <c r="CE1269" s="10"/>
      <c r="CF1269" s="10"/>
      <c r="CG1269" s="10"/>
      <c r="CH1269" s="10"/>
      <c r="CI1269" s="10"/>
      <c r="CJ1269" s="10"/>
      <c r="CK1269" s="10"/>
      <c r="CL1269" s="10"/>
      <c r="CM1269" s="10"/>
      <c r="CN1269" s="10"/>
      <c r="CO1269" s="10"/>
      <c r="CP1269" s="10"/>
      <c r="CQ1269" s="10"/>
      <c r="CR1269" s="10"/>
      <c r="CS1269" s="10"/>
      <c r="CT1269" s="10"/>
      <c r="CU1269" s="10"/>
      <c r="CV1269" s="10"/>
      <c r="CW1269" s="10"/>
      <c r="CX1269" s="10"/>
      <c r="CY1269" s="10"/>
      <c r="CZ1269" s="10"/>
      <c r="DA1269" s="10"/>
      <c r="DB1269" s="10"/>
      <c r="DC1269" s="10"/>
      <c r="DD1269" s="10"/>
      <c r="DE1269" s="10"/>
      <c r="DF1269" s="10"/>
      <c r="DG1269" s="10"/>
      <c r="DH1269" s="10"/>
      <c r="DI1269" s="10"/>
      <c r="DJ1269" s="10"/>
      <c r="DK1269" s="10"/>
      <c r="DL1269" s="10"/>
      <c r="DM1269" s="10"/>
      <c r="DN1269" s="10"/>
      <c r="DO1269" s="10"/>
      <c r="DP1269" s="10"/>
      <c r="DQ1269" s="10"/>
      <c r="DR1269" s="10"/>
      <c r="DS1269" s="10"/>
      <c r="DT1269" s="10"/>
      <c r="DU1269" s="10"/>
      <c r="DV1269" s="10"/>
      <c r="DW1269" s="10"/>
      <c r="DX1269" s="10"/>
      <c r="DY1269" s="10"/>
      <c r="DZ1269" s="10"/>
      <c r="EA1269" s="10"/>
      <c r="EB1269" s="10"/>
      <c r="EC1269" s="10"/>
      <c r="ED1269" s="10"/>
      <c r="EE1269" s="10"/>
      <c r="EF1269" s="10"/>
      <c r="EG1269" s="10"/>
      <c r="EH1269" s="10"/>
      <c r="EI1269" s="10"/>
      <c r="EJ1269" s="10"/>
      <c r="EK1269" s="10"/>
      <c r="EL1269" s="10"/>
      <c r="EM1269" s="10"/>
      <c r="EN1269" s="10"/>
      <c r="EO1269" s="10"/>
      <c r="EP1269" s="10"/>
      <c r="EQ1269" s="10"/>
      <c r="ER1269" s="10"/>
      <c r="ES1269" s="10"/>
      <c r="ET1269" s="10"/>
      <c r="EU1269" s="10"/>
      <c r="EV1269" s="10"/>
      <c r="EW1269" s="10"/>
      <c r="EX1269" s="10"/>
      <c r="EY1269" s="10"/>
      <c r="EZ1269" s="10"/>
      <c r="FA1269" s="10"/>
      <c r="FB1269" s="10"/>
      <c r="FC1269" s="10"/>
      <c r="FD1269" s="10"/>
      <c r="FE1269" s="10"/>
      <c r="FF1269" s="10"/>
      <c r="FG1269" s="10"/>
      <c r="FH1269" s="10"/>
      <c r="FI1269" s="10"/>
      <c r="FJ1269" s="10"/>
      <c r="FK1269" s="10"/>
      <c r="FL1269" s="10"/>
      <c r="FM1269" s="10"/>
      <c r="FN1269" s="10"/>
      <c r="FO1269" s="10"/>
      <c r="FP1269" s="10"/>
      <c r="FQ1269" s="10"/>
      <c r="FR1269" s="10"/>
      <c r="FS1269" s="10"/>
      <c r="FT1269" s="10"/>
      <c r="FU1269" s="10"/>
      <c r="FV1269" s="10"/>
      <c r="FW1269" s="10"/>
      <c r="FX1269" s="10"/>
      <c r="FY1269" s="10"/>
      <c r="FZ1269" s="10"/>
      <c r="GA1269" s="10"/>
      <c r="GB1269" s="10"/>
      <c r="GC1269" s="10"/>
      <c r="GD1269" s="10"/>
      <c r="GE1269" s="10"/>
      <c r="GF1269" s="10"/>
      <c r="GG1269" s="10"/>
      <c r="GH1269" s="10"/>
      <c r="GI1269" s="10"/>
      <c r="GJ1269" s="10"/>
      <c r="GK1269" s="10"/>
      <c r="GL1269" s="10"/>
      <c r="GM1269" s="10"/>
      <c r="GN1269" s="10"/>
      <c r="GO1269" s="10"/>
      <c r="GP1269" s="10"/>
      <c r="GQ1269" s="10"/>
      <c r="GR1269" s="10"/>
      <c r="GS1269" s="10"/>
      <c r="GT1269" s="10"/>
      <c r="GU1269" s="10"/>
      <c r="GV1269" s="10"/>
      <c r="GW1269" s="10"/>
      <c r="GX1269" s="10"/>
      <c r="GY1269" s="10"/>
      <c r="GZ1269" s="10"/>
      <c r="HA1269" s="10"/>
      <c r="HB1269" s="10"/>
      <c r="HC1269" s="10"/>
      <c r="HD1269" s="10"/>
      <c r="HE1269" s="10"/>
      <c r="HF1269" s="10"/>
      <c r="HG1269" s="10"/>
      <c r="HH1269" s="10"/>
      <c r="HI1269" s="10"/>
      <c r="HJ1269" s="10"/>
      <c r="HK1269" s="10"/>
      <c r="HL1269" s="10"/>
      <c r="HM1269" s="10"/>
      <c r="HN1269" s="10"/>
      <c r="HO1269" s="10"/>
      <c r="HP1269" s="10"/>
      <c r="HQ1269" s="10"/>
      <c r="HR1269" s="10"/>
      <c r="HS1269" s="10"/>
      <c r="HT1269" s="10"/>
      <c r="HU1269" s="10"/>
      <c r="HV1269" s="10"/>
      <c r="HW1269" s="10"/>
      <c r="HX1269" s="10"/>
      <c r="HY1269" s="10"/>
      <c r="HZ1269" s="10"/>
      <c r="IA1269" s="10"/>
      <c r="IB1269" s="10"/>
      <c r="IC1269" s="10"/>
      <c r="ID1269" s="10"/>
      <c r="IE1269" s="10"/>
      <c r="IF1269" s="10"/>
      <c r="IG1269" s="10"/>
      <c r="IH1269" s="10"/>
      <c r="II1269" s="10"/>
      <c r="IJ1269" s="10"/>
      <c r="IK1269" s="10"/>
      <c r="IL1269" s="10"/>
      <c r="IM1269" s="10"/>
      <c r="IN1269" s="10"/>
      <c r="IO1269" s="10"/>
      <c r="IP1269" s="10"/>
      <c r="IQ1269" s="10"/>
      <c r="IR1269" s="10"/>
      <c r="IS1269" s="10"/>
      <c r="IT1269" s="10"/>
      <c r="IU1269" s="10"/>
      <c r="IV1269" s="10"/>
      <c r="IW1269" s="10"/>
      <c r="IX1269" s="10"/>
      <c r="IY1269" s="10"/>
      <c r="IZ1269" s="10"/>
      <c r="JA1269" s="10"/>
      <c r="JB1269" s="10"/>
      <c r="JC1269" s="10"/>
      <c r="JD1269" s="10"/>
      <c r="JE1269" s="10"/>
      <c r="JF1269" s="10"/>
      <c r="JG1269" s="10"/>
      <c r="JH1269" s="10"/>
      <c r="JI1269" s="10"/>
      <c r="JJ1269" s="10"/>
      <c r="JK1269" s="10"/>
      <c r="JL1269" s="10"/>
      <c r="JM1269" s="10"/>
      <c r="JN1269" s="10"/>
      <c r="JO1269" s="10"/>
      <c r="JP1269" s="10"/>
      <c r="JQ1269" s="10"/>
      <c r="JR1269" s="10"/>
      <c r="JS1269" s="10"/>
    </row>
    <row r="1270" spans="1:279" ht="15">
      <c r="A1270" s="83">
        <v>43399</v>
      </c>
      <c r="B1270" s="71" t="s">
        <v>40</v>
      </c>
      <c r="C1270" s="88">
        <v>500</v>
      </c>
      <c r="D1270" s="88">
        <v>1060</v>
      </c>
      <c r="E1270" s="88">
        <v>80</v>
      </c>
      <c r="F1270" s="92">
        <v>86.5</v>
      </c>
      <c r="G1270" s="88">
        <v>93</v>
      </c>
      <c r="H1270" s="88">
        <v>0</v>
      </c>
      <c r="I1270" s="88">
        <v>0</v>
      </c>
      <c r="J1270" s="72">
        <v>0</v>
      </c>
      <c r="K1270" s="63" t="s">
        <v>113</v>
      </c>
      <c r="L1270" s="10"/>
      <c r="M1270" s="10"/>
      <c r="N1270" s="10"/>
      <c r="O1270" s="10"/>
      <c r="P1270" s="10"/>
      <c r="Q1270" s="10"/>
      <c r="R1270" s="10"/>
      <c r="S1270" s="10"/>
      <c r="T1270" s="10"/>
      <c r="U1270" s="10"/>
      <c r="V1270" s="10"/>
      <c r="W1270" s="10"/>
      <c r="X1270" s="10"/>
      <c r="Y1270" s="10"/>
      <c r="Z1270" s="10"/>
      <c r="AA1270" s="10"/>
      <c r="AB1270" s="10"/>
      <c r="AC1270" s="10"/>
      <c r="AD1270" s="10"/>
      <c r="AE1270" s="10"/>
      <c r="AF1270" s="10"/>
      <c r="AG1270" s="10"/>
      <c r="AH1270" s="10"/>
      <c r="AI1270" s="10"/>
      <c r="AJ1270" s="10"/>
      <c r="AK1270" s="10"/>
      <c r="AL1270" s="10"/>
      <c r="AM1270" s="10"/>
      <c r="AN1270" s="10"/>
      <c r="AO1270" s="10"/>
      <c r="AP1270" s="10"/>
      <c r="AQ1270" s="10"/>
      <c r="AR1270" s="10"/>
      <c r="AS1270" s="10"/>
      <c r="AT1270" s="10"/>
      <c r="AU1270" s="10"/>
      <c r="AV1270" s="10"/>
      <c r="AW1270" s="10"/>
      <c r="AX1270" s="10"/>
      <c r="AY1270" s="10"/>
      <c r="AZ1270" s="10"/>
      <c r="BA1270" s="10"/>
      <c r="BB1270" s="10"/>
      <c r="BC1270" s="10"/>
      <c r="BD1270" s="10"/>
      <c r="BE1270" s="10"/>
      <c r="BF1270" s="10"/>
      <c r="BG1270" s="10"/>
      <c r="BH1270" s="10"/>
      <c r="BI1270" s="10"/>
      <c r="BJ1270" s="10"/>
      <c r="BK1270" s="10"/>
      <c r="BL1270" s="10"/>
      <c r="BM1270" s="10"/>
      <c r="BN1270" s="10"/>
      <c r="BO1270" s="10"/>
      <c r="BP1270" s="10"/>
      <c r="BQ1270" s="10"/>
      <c r="BR1270" s="10"/>
      <c r="BS1270" s="10"/>
      <c r="BT1270" s="10"/>
      <c r="BU1270" s="10"/>
      <c r="BV1270" s="10"/>
      <c r="BW1270" s="10"/>
      <c r="BX1270" s="10"/>
      <c r="BY1270" s="10"/>
      <c r="BZ1270" s="10"/>
      <c r="CA1270" s="10"/>
      <c r="CB1270" s="10"/>
      <c r="CC1270" s="10"/>
      <c r="CD1270" s="10"/>
      <c r="CE1270" s="10"/>
      <c r="CF1270" s="10"/>
      <c r="CG1270" s="10"/>
      <c r="CH1270" s="10"/>
      <c r="CI1270" s="10"/>
      <c r="CJ1270" s="10"/>
      <c r="CK1270" s="10"/>
      <c r="CL1270" s="10"/>
      <c r="CM1270" s="10"/>
      <c r="CN1270" s="10"/>
      <c r="CO1270" s="10"/>
      <c r="CP1270" s="10"/>
      <c r="CQ1270" s="10"/>
      <c r="CR1270" s="10"/>
      <c r="CS1270" s="10"/>
      <c r="CT1270" s="10"/>
      <c r="CU1270" s="10"/>
      <c r="CV1270" s="10"/>
      <c r="CW1270" s="10"/>
      <c r="CX1270" s="10"/>
      <c r="CY1270" s="10"/>
      <c r="CZ1270" s="10"/>
      <c r="DA1270" s="10"/>
      <c r="DB1270" s="10"/>
      <c r="DC1270" s="10"/>
      <c r="DD1270" s="10"/>
      <c r="DE1270" s="10"/>
      <c r="DF1270" s="10"/>
      <c r="DG1270" s="10"/>
      <c r="DH1270" s="10"/>
      <c r="DI1270" s="10"/>
      <c r="DJ1270" s="10"/>
      <c r="DK1270" s="10"/>
      <c r="DL1270" s="10"/>
      <c r="DM1270" s="10"/>
      <c r="DN1270" s="10"/>
      <c r="DO1270" s="10"/>
      <c r="DP1270" s="10"/>
      <c r="DQ1270" s="10"/>
      <c r="DR1270" s="10"/>
      <c r="DS1270" s="10"/>
      <c r="DT1270" s="10"/>
      <c r="DU1270" s="10"/>
      <c r="DV1270" s="10"/>
      <c r="DW1270" s="10"/>
      <c r="DX1270" s="10"/>
      <c r="DY1270" s="10"/>
      <c r="DZ1270" s="10"/>
      <c r="EA1270" s="10"/>
      <c r="EB1270" s="10"/>
      <c r="EC1270" s="10"/>
      <c r="ED1270" s="10"/>
      <c r="EE1270" s="10"/>
      <c r="EF1270" s="10"/>
      <c r="EG1270" s="10"/>
      <c r="EH1270" s="10"/>
      <c r="EI1270" s="10"/>
      <c r="EJ1270" s="10"/>
      <c r="EK1270" s="10"/>
      <c r="EL1270" s="10"/>
      <c r="EM1270" s="10"/>
      <c r="EN1270" s="10"/>
      <c r="EO1270" s="10"/>
      <c r="EP1270" s="10"/>
      <c r="EQ1270" s="10"/>
      <c r="ER1270" s="10"/>
      <c r="ES1270" s="10"/>
      <c r="ET1270" s="10"/>
      <c r="EU1270" s="10"/>
      <c r="EV1270" s="10"/>
      <c r="EW1270" s="10"/>
      <c r="EX1270" s="10"/>
      <c r="EY1270" s="10"/>
      <c r="EZ1270" s="10"/>
      <c r="FA1270" s="10"/>
      <c r="FB1270" s="10"/>
      <c r="FC1270" s="10"/>
      <c r="FD1270" s="10"/>
      <c r="FE1270" s="10"/>
      <c r="FF1270" s="10"/>
      <c r="FG1270" s="10"/>
      <c r="FH1270" s="10"/>
      <c r="FI1270" s="10"/>
      <c r="FJ1270" s="10"/>
      <c r="FK1270" s="10"/>
      <c r="FL1270" s="10"/>
      <c r="FM1270" s="10"/>
      <c r="FN1270" s="10"/>
      <c r="FO1270" s="10"/>
      <c r="FP1270" s="10"/>
      <c r="FQ1270" s="10"/>
      <c r="FR1270" s="10"/>
      <c r="FS1270" s="10"/>
      <c r="FT1270" s="10"/>
      <c r="FU1270" s="10"/>
      <c r="FV1270" s="10"/>
      <c r="FW1270" s="10"/>
      <c r="FX1270" s="10"/>
      <c r="FY1270" s="10"/>
      <c r="FZ1270" s="10"/>
      <c r="GA1270" s="10"/>
      <c r="GB1270" s="10"/>
      <c r="GC1270" s="10"/>
      <c r="GD1270" s="10"/>
      <c r="GE1270" s="10"/>
      <c r="GF1270" s="10"/>
      <c r="GG1270" s="10"/>
      <c r="GH1270" s="10"/>
      <c r="GI1270" s="10"/>
      <c r="GJ1270" s="10"/>
      <c r="GK1270" s="10"/>
      <c r="GL1270" s="10"/>
      <c r="GM1270" s="10"/>
      <c r="GN1270" s="10"/>
      <c r="GO1270" s="10"/>
      <c r="GP1270" s="10"/>
      <c r="GQ1270" s="10"/>
      <c r="GR1270" s="10"/>
      <c r="GS1270" s="10"/>
      <c r="GT1270" s="10"/>
      <c r="GU1270" s="10"/>
      <c r="GV1270" s="10"/>
      <c r="GW1270" s="10"/>
      <c r="GX1270" s="10"/>
      <c r="GY1270" s="10"/>
      <c r="GZ1270" s="10"/>
      <c r="HA1270" s="10"/>
      <c r="HB1270" s="10"/>
      <c r="HC1270" s="10"/>
      <c r="HD1270" s="10"/>
      <c r="HE1270" s="10"/>
      <c r="HF1270" s="10"/>
      <c r="HG1270" s="10"/>
      <c r="HH1270" s="10"/>
      <c r="HI1270" s="10"/>
      <c r="HJ1270" s="10"/>
      <c r="HK1270" s="10"/>
      <c r="HL1270" s="10"/>
      <c r="HM1270" s="10"/>
      <c r="HN1270" s="10"/>
      <c r="HO1270" s="10"/>
      <c r="HP1270" s="10"/>
      <c r="HQ1270" s="10"/>
      <c r="HR1270" s="10"/>
      <c r="HS1270" s="10"/>
      <c r="HT1270" s="10"/>
      <c r="HU1270" s="10"/>
      <c r="HV1270" s="10"/>
      <c r="HW1270" s="10"/>
      <c r="HX1270" s="10"/>
      <c r="HY1270" s="10"/>
      <c r="HZ1270" s="10"/>
      <c r="IA1270" s="10"/>
      <c r="IB1270" s="10"/>
      <c r="IC1270" s="10"/>
      <c r="ID1270" s="10"/>
      <c r="IE1270" s="10"/>
      <c r="IF1270" s="10"/>
      <c r="IG1270" s="10"/>
      <c r="IH1270" s="10"/>
      <c r="II1270" s="10"/>
      <c r="IJ1270" s="10"/>
      <c r="IK1270" s="10"/>
      <c r="IL1270" s="10"/>
      <c r="IM1270" s="10"/>
      <c r="IN1270" s="10"/>
      <c r="IO1270" s="10"/>
      <c r="IP1270" s="10"/>
      <c r="IQ1270" s="10"/>
      <c r="IR1270" s="10"/>
      <c r="IS1270" s="10"/>
      <c r="IT1270" s="10"/>
      <c r="IU1270" s="10"/>
      <c r="IV1270" s="10"/>
      <c r="IW1270" s="10"/>
      <c r="IX1270" s="10"/>
      <c r="IY1270" s="10"/>
      <c r="IZ1270" s="10"/>
      <c r="JA1270" s="10"/>
      <c r="JB1270" s="10"/>
      <c r="JC1270" s="10"/>
      <c r="JD1270" s="10"/>
      <c r="JE1270" s="10"/>
      <c r="JF1270" s="10"/>
      <c r="JG1270" s="10"/>
      <c r="JH1270" s="10"/>
      <c r="JI1270" s="10"/>
      <c r="JJ1270" s="10"/>
      <c r="JK1270" s="10"/>
      <c r="JL1270" s="10"/>
      <c r="JM1270" s="10"/>
      <c r="JN1270" s="10"/>
      <c r="JO1270" s="10"/>
      <c r="JP1270" s="10"/>
      <c r="JQ1270" s="10"/>
      <c r="JR1270" s="10"/>
      <c r="JS1270" s="10"/>
    </row>
    <row r="1271" spans="1:279" ht="15">
      <c r="A1271" s="83">
        <v>43399</v>
      </c>
      <c r="B1271" s="88" t="s">
        <v>39</v>
      </c>
      <c r="C1271" s="88">
        <v>1200</v>
      </c>
      <c r="D1271" s="88">
        <v>600</v>
      </c>
      <c r="E1271" s="88">
        <v>39</v>
      </c>
      <c r="F1271" s="92">
        <v>40.5</v>
      </c>
      <c r="G1271" s="88">
        <v>42</v>
      </c>
      <c r="H1271" s="88">
        <v>1800</v>
      </c>
      <c r="I1271" s="88">
        <v>1800</v>
      </c>
      <c r="J1271" s="72">
        <v>3600</v>
      </c>
      <c r="K1271" s="63" t="s">
        <v>115</v>
      </c>
      <c r="L1271" s="10"/>
      <c r="M1271" s="10"/>
      <c r="N1271" s="10"/>
      <c r="O1271" s="10"/>
      <c r="P1271" s="10"/>
      <c r="Q1271" s="10"/>
      <c r="R1271" s="10"/>
      <c r="S1271" s="10"/>
      <c r="T1271" s="10"/>
      <c r="U1271" s="10"/>
      <c r="V1271" s="10"/>
      <c r="W1271" s="10"/>
      <c r="X1271" s="10"/>
      <c r="Y1271" s="10"/>
      <c r="Z1271" s="10"/>
      <c r="AA1271" s="10"/>
      <c r="AB1271" s="10"/>
      <c r="AC1271" s="10"/>
      <c r="AD1271" s="10"/>
      <c r="AE1271" s="10"/>
      <c r="AF1271" s="10"/>
      <c r="AG1271" s="10"/>
      <c r="AH1271" s="10"/>
      <c r="AI1271" s="10"/>
      <c r="AJ1271" s="10"/>
      <c r="AK1271" s="10"/>
      <c r="AL1271" s="10"/>
      <c r="AM1271" s="10"/>
      <c r="AN1271" s="10"/>
      <c r="AO1271" s="10"/>
      <c r="AP1271" s="10"/>
      <c r="AQ1271" s="10"/>
      <c r="AR1271" s="10"/>
      <c r="AS1271" s="10"/>
      <c r="AT1271" s="10"/>
      <c r="AU1271" s="10"/>
      <c r="AV1271" s="10"/>
      <c r="AW1271" s="10"/>
      <c r="AX1271" s="10"/>
      <c r="AY1271" s="10"/>
      <c r="AZ1271" s="10"/>
      <c r="BA1271" s="10"/>
      <c r="BB1271" s="10"/>
      <c r="BC1271" s="10"/>
      <c r="BD1271" s="10"/>
      <c r="BE1271" s="10"/>
      <c r="BF1271" s="10"/>
      <c r="BG1271" s="10"/>
      <c r="BH1271" s="10"/>
      <c r="BI1271" s="10"/>
      <c r="BJ1271" s="10"/>
      <c r="BK1271" s="10"/>
      <c r="BL1271" s="10"/>
      <c r="BM1271" s="10"/>
      <c r="BN1271" s="10"/>
      <c r="BO1271" s="10"/>
      <c r="BP1271" s="10"/>
      <c r="BQ1271" s="10"/>
      <c r="BR1271" s="10"/>
      <c r="BS1271" s="10"/>
      <c r="BT1271" s="10"/>
      <c r="BU1271" s="10"/>
      <c r="BV1271" s="10"/>
      <c r="BW1271" s="10"/>
      <c r="BX1271" s="10"/>
      <c r="BY1271" s="10"/>
      <c r="BZ1271" s="10"/>
      <c r="CA1271" s="10"/>
      <c r="CB1271" s="10"/>
      <c r="CC1271" s="10"/>
      <c r="CD1271" s="10"/>
      <c r="CE1271" s="10"/>
      <c r="CF1271" s="10"/>
      <c r="CG1271" s="10"/>
      <c r="CH1271" s="10"/>
      <c r="CI1271" s="10"/>
      <c r="CJ1271" s="10"/>
      <c r="CK1271" s="10"/>
      <c r="CL1271" s="10"/>
      <c r="CM1271" s="10"/>
      <c r="CN1271" s="10"/>
      <c r="CO1271" s="10"/>
      <c r="CP1271" s="10"/>
      <c r="CQ1271" s="10"/>
      <c r="CR1271" s="10"/>
      <c r="CS1271" s="10"/>
      <c r="CT1271" s="10"/>
      <c r="CU1271" s="10"/>
      <c r="CV1271" s="10"/>
      <c r="CW1271" s="10"/>
      <c r="CX1271" s="10"/>
      <c r="CY1271" s="10"/>
      <c r="CZ1271" s="10"/>
      <c r="DA1271" s="10"/>
      <c r="DB1271" s="10"/>
      <c r="DC1271" s="10"/>
      <c r="DD1271" s="10"/>
      <c r="DE1271" s="10"/>
      <c r="DF1271" s="10"/>
      <c r="DG1271" s="10"/>
      <c r="DH1271" s="10"/>
      <c r="DI1271" s="10"/>
      <c r="DJ1271" s="10"/>
      <c r="DK1271" s="10"/>
      <c r="DL1271" s="10"/>
      <c r="DM1271" s="10"/>
      <c r="DN1271" s="10"/>
      <c r="DO1271" s="10"/>
      <c r="DP1271" s="10"/>
      <c r="DQ1271" s="10"/>
      <c r="DR1271" s="10"/>
      <c r="DS1271" s="10"/>
      <c r="DT1271" s="10"/>
      <c r="DU1271" s="10"/>
      <c r="DV1271" s="10"/>
      <c r="DW1271" s="10"/>
      <c r="DX1271" s="10"/>
      <c r="DY1271" s="10"/>
      <c r="DZ1271" s="10"/>
      <c r="EA1271" s="10"/>
      <c r="EB1271" s="10"/>
      <c r="EC1271" s="10"/>
      <c r="ED1271" s="10"/>
      <c r="EE1271" s="10"/>
      <c r="EF1271" s="10"/>
      <c r="EG1271" s="10"/>
      <c r="EH1271" s="10"/>
      <c r="EI1271" s="10"/>
      <c r="EJ1271" s="10"/>
      <c r="EK1271" s="10"/>
      <c r="EL1271" s="10"/>
      <c r="EM1271" s="10"/>
      <c r="EN1271" s="10"/>
      <c r="EO1271" s="10"/>
      <c r="EP1271" s="10"/>
      <c r="EQ1271" s="10"/>
      <c r="ER1271" s="10"/>
      <c r="ES1271" s="10"/>
      <c r="ET1271" s="10"/>
      <c r="EU1271" s="10"/>
      <c r="EV1271" s="10"/>
      <c r="EW1271" s="10"/>
      <c r="EX1271" s="10"/>
      <c r="EY1271" s="10"/>
      <c r="EZ1271" s="10"/>
      <c r="FA1271" s="10"/>
      <c r="FB1271" s="10"/>
      <c r="FC1271" s="10"/>
      <c r="FD1271" s="10"/>
      <c r="FE1271" s="10"/>
      <c r="FF1271" s="10"/>
      <c r="FG1271" s="10"/>
      <c r="FH1271" s="10"/>
      <c r="FI1271" s="10"/>
      <c r="FJ1271" s="10"/>
      <c r="FK1271" s="10"/>
      <c r="FL1271" s="10"/>
      <c r="FM1271" s="10"/>
      <c r="FN1271" s="10"/>
      <c r="FO1271" s="10"/>
      <c r="FP1271" s="10"/>
      <c r="FQ1271" s="10"/>
      <c r="FR1271" s="10"/>
      <c r="FS1271" s="10"/>
      <c r="FT1271" s="10"/>
      <c r="FU1271" s="10"/>
      <c r="FV1271" s="10"/>
      <c r="FW1271" s="10"/>
      <c r="FX1271" s="10"/>
      <c r="FY1271" s="10"/>
      <c r="FZ1271" s="10"/>
      <c r="GA1271" s="10"/>
      <c r="GB1271" s="10"/>
      <c r="GC1271" s="10"/>
      <c r="GD1271" s="10"/>
      <c r="GE1271" s="10"/>
      <c r="GF1271" s="10"/>
      <c r="GG1271" s="10"/>
      <c r="GH1271" s="10"/>
      <c r="GI1271" s="10"/>
      <c r="GJ1271" s="10"/>
      <c r="GK1271" s="10"/>
      <c r="GL1271" s="10"/>
      <c r="GM1271" s="10"/>
      <c r="GN1271" s="10"/>
      <c r="GO1271" s="10"/>
      <c r="GP1271" s="10"/>
      <c r="GQ1271" s="10"/>
      <c r="GR1271" s="10"/>
      <c r="GS1271" s="10"/>
      <c r="GT1271" s="10"/>
      <c r="GU1271" s="10"/>
      <c r="GV1271" s="10"/>
      <c r="GW1271" s="10"/>
      <c r="GX1271" s="10"/>
      <c r="GY1271" s="10"/>
      <c r="GZ1271" s="10"/>
      <c r="HA1271" s="10"/>
      <c r="HB1271" s="10"/>
      <c r="HC1271" s="10"/>
      <c r="HD1271" s="10"/>
      <c r="HE1271" s="10"/>
      <c r="HF1271" s="10"/>
      <c r="HG1271" s="10"/>
      <c r="HH1271" s="10"/>
      <c r="HI1271" s="10"/>
      <c r="HJ1271" s="10"/>
      <c r="HK1271" s="10"/>
      <c r="HL1271" s="10"/>
      <c r="HM1271" s="10"/>
      <c r="HN1271" s="10"/>
      <c r="HO1271" s="10"/>
      <c r="HP1271" s="10"/>
      <c r="HQ1271" s="10"/>
      <c r="HR1271" s="10"/>
      <c r="HS1271" s="10"/>
      <c r="HT1271" s="10"/>
      <c r="HU1271" s="10"/>
      <c r="HV1271" s="10"/>
      <c r="HW1271" s="10"/>
      <c r="HX1271" s="10"/>
      <c r="HY1271" s="10"/>
      <c r="HZ1271" s="10"/>
      <c r="IA1271" s="10"/>
      <c r="IB1271" s="10"/>
      <c r="IC1271" s="10"/>
      <c r="ID1271" s="10"/>
      <c r="IE1271" s="10"/>
      <c r="IF1271" s="10"/>
      <c r="IG1271" s="10"/>
      <c r="IH1271" s="10"/>
      <c r="II1271" s="10"/>
      <c r="IJ1271" s="10"/>
      <c r="IK1271" s="10"/>
      <c r="IL1271" s="10"/>
      <c r="IM1271" s="10"/>
      <c r="IN1271" s="10"/>
      <c r="IO1271" s="10"/>
      <c r="IP1271" s="10"/>
      <c r="IQ1271" s="10"/>
      <c r="IR1271" s="10"/>
      <c r="IS1271" s="10"/>
      <c r="IT1271" s="10"/>
      <c r="IU1271" s="10"/>
      <c r="IV1271" s="10"/>
      <c r="IW1271" s="10"/>
      <c r="IX1271" s="10"/>
      <c r="IY1271" s="10"/>
      <c r="IZ1271" s="10"/>
      <c r="JA1271" s="10"/>
      <c r="JB1271" s="10"/>
      <c r="JC1271" s="10"/>
      <c r="JD1271" s="10"/>
      <c r="JE1271" s="10"/>
      <c r="JF1271" s="10"/>
      <c r="JG1271" s="10"/>
      <c r="JH1271" s="10"/>
      <c r="JI1271" s="10"/>
      <c r="JJ1271" s="10"/>
      <c r="JK1271" s="10"/>
      <c r="JL1271" s="10"/>
      <c r="JM1271" s="10"/>
      <c r="JN1271" s="10"/>
      <c r="JO1271" s="10"/>
      <c r="JP1271" s="10"/>
      <c r="JQ1271" s="10"/>
      <c r="JR1271" s="10"/>
      <c r="JS1271" s="10"/>
    </row>
    <row r="1272" spans="1:279" ht="15">
      <c r="A1272" s="83">
        <v>43399</v>
      </c>
      <c r="B1272" s="88" t="s">
        <v>25</v>
      </c>
      <c r="C1272" s="71">
        <v>1061</v>
      </c>
      <c r="D1272" s="88">
        <v>550</v>
      </c>
      <c r="E1272" s="88">
        <v>32</v>
      </c>
      <c r="F1272" s="92">
        <v>34</v>
      </c>
      <c r="G1272" s="88">
        <v>36</v>
      </c>
      <c r="H1272" s="88">
        <v>2122</v>
      </c>
      <c r="I1272" s="88">
        <v>2122</v>
      </c>
      <c r="J1272" s="72">
        <v>4244</v>
      </c>
      <c r="K1272" s="63" t="s">
        <v>115</v>
      </c>
      <c r="L1272" s="10"/>
      <c r="M1272" s="10"/>
      <c r="N1272" s="10"/>
      <c r="O1272" s="10"/>
      <c r="P1272" s="10"/>
      <c r="Q1272" s="10"/>
      <c r="R1272" s="10"/>
      <c r="S1272" s="10"/>
      <c r="T1272" s="10"/>
      <c r="U1272" s="10"/>
      <c r="V1272" s="10"/>
      <c r="W1272" s="10"/>
      <c r="X1272" s="10"/>
      <c r="Y1272" s="10"/>
      <c r="Z1272" s="10"/>
      <c r="AA1272" s="10"/>
      <c r="AB1272" s="10"/>
      <c r="AC1272" s="10"/>
      <c r="AD1272" s="10"/>
      <c r="AE1272" s="10"/>
      <c r="AF1272" s="10"/>
      <c r="AG1272" s="10"/>
      <c r="AH1272" s="10"/>
      <c r="AI1272" s="10"/>
      <c r="AJ1272" s="10"/>
      <c r="AK1272" s="10"/>
      <c r="AL1272" s="10"/>
      <c r="AM1272" s="10"/>
      <c r="AN1272" s="10"/>
      <c r="AO1272" s="10"/>
      <c r="AP1272" s="10"/>
      <c r="AQ1272" s="10"/>
      <c r="AR1272" s="10"/>
      <c r="AS1272" s="10"/>
      <c r="AT1272" s="10"/>
      <c r="AU1272" s="10"/>
      <c r="AV1272" s="10"/>
      <c r="AW1272" s="10"/>
      <c r="AX1272" s="10"/>
      <c r="AY1272" s="10"/>
      <c r="AZ1272" s="10"/>
      <c r="BA1272" s="10"/>
      <c r="BB1272" s="10"/>
      <c r="BC1272" s="10"/>
      <c r="BD1272" s="10"/>
      <c r="BE1272" s="10"/>
      <c r="BF1272" s="10"/>
      <c r="BG1272" s="10"/>
      <c r="BH1272" s="10"/>
      <c r="BI1272" s="10"/>
      <c r="BJ1272" s="10"/>
      <c r="BK1272" s="10"/>
      <c r="BL1272" s="10"/>
      <c r="BM1272" s="10"/>
      <c r="BN1272" s="10"/>
      <c r="BO1272" s="10"/>
      <c r="BP1272" s="10"/>
      <c r="BQ1272" s="10"/>
      <c r="BR1272" s="10"/>
      <c r="BS1272" s="10"/>
      <c r="BT1272" s="10"/>
      <c r="BU1272" s="10"/>
      <c r="BV1272" s="10"/>
      <c r="BW1272" s="10"/>
      <c r="BX1272" s="10"/>
      <c r="BY1272" s="10"/>
      <c r="BZ1272" s="10"/>
      <c r="CA1272" s="10"/>
      <c r="CB1272" s="10"/>
      <c r="CC1272" s="10"/>
      <c r="CD1272" s="10"/>
      <c r="CE1272" s="10"/>
      <c r="CF1272" s="10"/>
      <c r="CG1272" s="10"/>
      <c r="CH1272" s="10"/>
      <c r="CI1272" s="10"/>
      <c r="CJ1272" s="10"/>
      <c r="CK1272" s="10"/>
      <c r="CL1272" s="10"/>
      <c r="CM1272" s="10"/>
      <c r="CN1272" s="10"/>
      <c r="CO1272" s="10"/>
      <c r="CP1272" s="10"/>
      <c r="CQ1272" s="10"/>
      <c r="CR1272" s="10"/>
      <c r="CS1272" s="10"/>
      <c r="CT1272" s="10"/>
      <c r="CU1272" s="10"/>
      <c r="CV1272" s="10"/>
      <c r="CW1272" s="10"/>
      <c r="CX1272" s="10"/>
      <c r="CY1272" s="10"/>
      <c r="CZ1272" s="10"/>
      <c r="DA1272" s="10"/>
      <c r="DB1272" s="10"/>
      <c r="DC1272" s="10"/>
      <c r="DD1272" s="10"/>
      <c r="DE1272" s="10"/>
      <c r="DF1272" s="10"/>
      <c r="DG1272" s="10"/>
      <c r="DH1272" s="10"/>
      <c r="DI1272" s="10"/>
      <c r="DJ1272" s="10"/>
      <c r="DK1272" s="10"/>
      <c r="DL1272" s="10"/>
      <c r="DM1272" s="10"/>
      <c r="DN1272" s="10"/>
      <c r="DO1272" s="10"/>
      <c r="DP1272" s="10"/>
      <c r="DQ1272" s="10"/>
      <c r="DR1272" s="10"/>
      <c r="DS1272" s="10"/>
      <c r="DT1272" s="10"/>
      <c r="DU1272" s="10"/>
      <c r="DV1272" s="10"/>
      <c r="DW1272" s="10"/>
      <c r="DX1272" s="10"/>
      <c r="DY1272" s="10"/>
      <c r="DZ1272" s="10"/>
      <c r="EA1272" s="10"/>
      <c r="EB1272" s="10"/>
      <c r="EC1272" s="10"/>
      <c r="ED1272" s="10"/>
      <c r="EE1272" s="10"/>
      <c r="EF1272" s="10"/>
      <c r="EG1272" s="10"/>
      <c r="EH1272" s="10"/>
      <c r="EI1272" s="10"/>
      <c r="EJ1272" s="10"/>
      <c r="EK1272" s="10"/>
      <c r="EL1272" s="10"/>
      <c r="EM1272" s="10"/>
      <c r="EN1272" s="10"/>
      <c r="EO1272" s="10"/>
      <c r="EP1272" s="10"/>
      <c r="EQ1272" s="10"/>
      <c r="ER1272" s="10"/>
      <c r="ES1272" s="10"/>
      <c r="ET1272" s="10"/>
      <c r="EU1272" s="10"/>
      <c r="EV1272" s="10"/>
      <c r="EW1272" s="10"/>
      <c r="EX1272" s="10"/>
      <c r="EY1272" s="10"/>
      <c r="EZ1272" s="10"/>
      <c r="FA1272" s="10"/>
      <c r="FB1272" s="10"/>
      <c r="FC1272" s="10"/>
      <c r="FD1272" s="10"/>
      <c r="FE1272" s="10"/>
      <c r="FF1272" s="10"/>
      <c r="FG1272" s="10"/>
      <c r="FH1272" s="10"/>
      <c r="FI1272" s="10"/>
      <c r="FJ1272" s="10"/>
      <c r="FK1272" s="10"/>
      <c r="FL1272" s="10"/>
      <c r="FM1272" s="10"/>
      <c r="FN1272" s="10"/>
      <c r="FO1272" s="10"/>
      <c r="FP1272" s="10"/>
      <c r="FQ1272" s="10"/>
      <c r="FR1272" s="10"/>
      <c r="FS1272" s="10"/>
      <c r="FT1272" s="10"/>
      <c r="FU1272" s="10"/>
      <c r="FV1272" s="10"/>
      <c r="FW1272" s="10"/>
      <c r="FX1272" s="10"/>
      <c r="FY1272" s="10"/>
      <c r="FZ1272" s="10"/>
      <c r="GA1272" s="10"/>
      <c r="GB1272" s="10"/>
      <c r="GC1272" s="10"/>
      <c r="GD1272" s="10"/>
      <c r="GE1272" s="10"/>
      <c r="GF1272" s="10"/>
      <c r="GG1272" s="10"/>
      <c r="GH1272" s="10"/>
      <c r="GI1272" s="10"/>
      <c r="GJ1272" s="10"/>
      <c r="GK1272" s="10"/>
      <c r="GL1272" s="10"/>
      <c r="GM1272" s="10"/>
      <c r="GN1272" s="10"/>
      <c r="GO1272" s="10"/>
      <c r="GP1272" s="10"/>
      <c r="GQ1272" s="10"/>
      <c r="GR1272" s="10"/>
      <c r="GS1272" s="10"/>
      <c r="GT1272" s="10"/>
      <c r="GU1272" s="10"/>
      <c r="GV1272" s="10"/>
      <c r="GW1272" s="10"/>
      <c r="GX1272" s="10"/>
      <c r="GY1272" s="10"/>
      <c r="GZ1272" s="10"/>
      <c r="HA1272" s="10"/>
      <c r="HB1272" s="10"/>
      <c r="HC1272" s="10"/>
      <c r="HD1272" s="10"/>
      <c r="HE1272" s="10"/>
      <c r="HF1272" s="10"/>
      <c r="HG1272" s="10"/>
      <c r="HH1272" s="10"/>
      <c r="HI1272" s="10"/>
      <c r="HJ1272" s="10"/>
      <c r="HK1272" s="10"/>
      <c r="HL1272" s="10"/>
      <c r="HM1272" s="10"/>
      <c r="HN1272" s="10"/>
      <c r="HO1272" s="10"/>
      <c r="HP1272" s="10"/>
      <c r="HQ1272" s="10"/>
      <c r="HR1272" s="10"/>
      <c r="HS1272" s="10"/>
      <c r="HT1272" s="10"/>
      <c r="HU1272" s="10"/>
      <c r="HV1272" s="10"/>
      <c r="HW1272" s="10"/>
      <c r="HX1272" s="10"/>
      <c r="HY1272" s="10"/>
      <c r="HZ1272" s="10"/>
      <c r="IA1272" s="10"/>
      <c r="IB1272" s="10"/>
      <c r="IC1272" s="10"/>
      <c r="ID1272" s="10"/>
      <c r="IE1272" s="10"/>
      <c r="IF1272" s="10"/>
      <c r="IG1272" s="10"/>
      <c r="IH1272" s="10"/>
      <c r="II1272" s="10"/>
      <c r="IJ1272" s="10"/>
      <c r="IK1272" s="10"/>
      <c r="IL1272" s="10"/>
      <c r="IM1272" s="10"/>
      <c r="IN1272" s="10"/>
      <c r="IO1272" s="10"/>
      <c r="IP1272" s="10"/>
      <c r="IQ1272" s="10"/>
      <c r="IR1272" s="10"/>
      <c r="IS1272" s="10"/>
      <c r="IT1272" s="10"/>
      <c r="IU1272" s="10"/>
      <c r="IV1272" s="10"/>
      <c r="IW1272" s="10"/>
      <c r="IX1272" s="10"/>
      <c r="IY1272" s="10"/>
      <c r="IZ1272" s="10"/>
      <c r="JA1272" s="10"/>
      <c r="JB1272" s="10"/>
      <c r="JC1272" s="10"/>
      <c r="JD1272" s="10"/>
      <c r="JE1272" s="10"/>
      <c r="JF1272" s="10"/>
      <c r="JG1272" s="10"/>
      <c r="JH1272" s="10"/>
      <c r="JI1272" s="10"/>
      <c r="JJ1272" s="10"/>
      <c r="JK1272" s="10"/>
      <c r="JL1272" s="10"/>
      <c r="JM1272" s="10"/>
      <c r="JN1272" s="10"/>
      <c r="JO1272" s="10"/>
      <c r="JP1272" s="10"/>
      <c r="JQ1272" s="10"/>
      <c r="JR1272" s="10"/>
      <c r="JS1272" s="10"/>
    </row>
    <row r="1273" spans="1:279" ht="15">
      <c r="A1273" s="83">
        <v>43399</v>
      </c>
      <c r="B1273" s="88" t="s">
        <v>150</v>
      </c>
      <c r="C1273" s="85" t="s">
        <v>94</v>
      </c>
      <c r="D1273" s="88">
        <v>185</v>
      </c>
      <c r="E1273" s="88">
        <v>19</v>
      </c>
      <c r="F1273" s="92">
        <v>20.5</v>
      </c>
      <c r="G1273" s="88">
        <v>22</v>
      </c>
      <c r="H1273" s="88">
        <v>0</v>
      </c>
      <c r="I1273" s="88">
        <v>0</v>
      </c>
      <c r="J1273" s="72">
        <v>0</v>
      </c>
      <c r="K1273" s="63" t="s">
        <v>114</v>
      </c>
      <c r="L1273" s="10"/>
      <c r="M1273" s="10"/>
      <c r="N1273" s="10"/>
      <c r="O1273" s="10"/>
      <c r="P1273" s="10"/>
      <c r="Q1273" s="10"/>
      <c r="R1273" s="10"/>
      <c r="S1273" s="10"/>
      <c r="T1273" s="10"/>
      <c r="U1273" s="10"/>
      <c r="V1273" s="10"/>
      <c r="W1273" s="10"/>
      <c r="X1273" s="10"/>
      <c r="Y1273" s="10"/>
      <c r="Z1273" s="10"/>
      <c r="AA1273" s="10"/>
      <c r="AB1273" s="10"/>
      <c r="AC1273" s="10"/>
      <c r="AD1273" s="10"/>
      <c r="AE1273" s="10"/>
      <c r="AF1273" s="10"/>
      <c r="AG1273" s="10"/>
      <c r="AH1273" s="10"/>
      <c r="AI1273" s="10"/>
      <c r="AJ1273" s="10"/>
      <c r="AK1273" s="10"/>
      <c r="AL1273" s="10"/>
      <c r="AM1273" s="10"/>
      <c r="AN1273" s="10"/>
      <c r="AO1273" s="10"/>
      <c r="AP1273" s="10"/>
      <c r="AQ1273" s="10"/>
      <c r="AR1273" s="10"/>
      <c r="AS1273" s="10"/>
      <c r="AT1273" s="10"/>
      <c r="AU1273" s="10"/>
      <c r="AV1273" s="10"/>
      <c r="AW1273" s="10"/>
      <c r="AX1273" s="10"/>
      <c r="AY1273" s="10"/>
      <c r="AZ1273" s="10"/>
      <c r="BA1273" s="10"/>
      <c r="BB1273" s="10"/>
      <c r="BC1273" s="10"/>
      <c r="BD1273" s="10"/>
      <c r="BE1273" s="10"/>
      <c r="BF1273" s="10"/>
      <c r="BG1273" s="10"/>
      <c r="BH1273" s="10"/>
      <c r="BI1273" s="10"/>
      <c r="BJ1273" s="10"/>
      <c r="BK1273" s="10"/>
      <c r="BL1273" s="10"/>
      <c r="BM1273" s="10"/>
      <c r="BN1273" s="10"/>
      <c r="BO1273" s="10"/>
      <c r="BP1273" s="10"/>
      <c r="BQ1273" s="10"/>
      <c r="BR1273" s="10"/>
      <c r="BS1273" s="10"/>
      <c r="BT1273" s="10"/>
      <c r="BU1273" s="10"/>
      <c r="BV1273" s="10"/>
      <c r="BW1273" s="10"/>
      <c r="BX1273" s="10"/>
      <c r="BY1273" s="10"/>
      <c r="BZ1273" s="10"/>
      <c r="CA1273" s="10"/>
      <c r="CB1273" s="10"/>
      <c r="CC1273" s="10"/>
      <c r="CD1273" s="10"/>
      <c r="CE1273" s="10"/>
      <c r="CF1273" s="10"/>
      <c r="CG1273" s="10"/>
      <c r="CH1273" s="10"/>
      <c r="CI1273" s="10"/>
      <c r="CJ1273" s="10"/>
      <c r="CK1273" s="10"/>
      <c r="CL1273" s="10"/>
      <c r="CM1273" s="10"/>
      <c r="CN1273" s="10"/>
      <c r="CO1273" s="10"/>
      <c r="CP1273" s="10"/>
      <c r="CQ1273" s="10"/>
      <c r="CR1273" s="10"/>
      <c r="CS1273" s="10"/>
      <c r="CT1273" s="10"/>
      <c r="CU1273" s="10"/>
      <c r="CV1273" s="10"/>
      <c r="CW1273" s="10"/>
      <c r="CX1273" s="10"/>
      <c r="CY1273" s="10"/>
      <c r="CZ1273" s="10"/>
      <c r="DA1273" s="10"/>
      <c r="DB1273" s="10"/>
      <c r="DC1273" s="10"/>
      <c r="DD1273" s="10"/>
      <c r="DE1273" s="10"/>
      <c r="DF1273" s="10"/>
      <c r="DG1273" s="10"/>
      <c r="DH1273" s="10"/>
      <c r="DI1273" s="10"/>
      <c r="DJ1273" s="10"/>
      <c r="DK1273" s="10"/>
      <c r="DL1273" s="10"/>
      <c r="DM1273" s="10"/>
      <c r="DN1273" s="10"/>
      <c r="DO1273" s="10"/>
      <c r="DP1273" s="10"/>
      <c r="DQ1273" s="10"/>
      <c r="DR1273" s="10"/>
      <c r="DS1273" s="10"/>
      <c r="DT1273" s="10"/>
      <c r="DU1273" s="10"/>
      <c r="DV1273" s="10"/>
      <c r="DW1273" s="10"/>
      <c r="DX1273" s="10"/>
      <c r="DY1273" s="10"/>
      <c r="DZ1273" s="10"/>
      <c r="EA1273" s="10"/>
      <c r="EB1273" s="10"/>
      <c r="EC1273" s="10"/>
      <c r="ED1273" s="10"/>
      <c r="EE1273" s="10"/>
      <c r="EF1273" s="10"/>
      <c r="EG1273" s="10"/>
      <c r="EH1273" s="10"/>
      <c r="EI1273" s="10"/>
      <c r="EJ1273" s="10"/>
      <c r="EK1273" s="10"/>
      <c r="EL1273" s="10"/>
      <c r="EM1273" s="10"/>
      <c r="EN1273" s="10"/>
      <c r="EO1273" s="10"/>
      <c r="EP1273" s="10"/>
      <c r="EQ1273" s="10"/>
      <c r="ER1273" s="10"/>
      <c r="ES1273" s="10"/>
      <c r="ET1273" s="10"/>
      <c r="EU1273" s="10"/>
      <c r="EV1273" s="10"/>
      <c r="EW1273" s="10"/>
      <c r="EX1273" s="10"/>
      <c r="EY1273" s="10"/>
      <c r="EZ1273" s="10"/>
      <c r="FA1273" s="10"/>
      <c r="FB1273" s="10"/>
      <c r="FC1273" s="10"/>
      <c r="FD1273" s="10"/>
      <c r="FE1273" s="10"/>
      <c r="FF1273" s="10"/>
      <c r="FG1273" s="10"/>
      <c r="FH1273" s="10"/>
      <c r="FI1273" s="10"/>
      <c r="FJ1273" s="10"/>
      <c r="FK1273" s="10"/>
      <c r="FL1273" s="10"/>
      <c r="FM1273" s="10"/>
      <c r="FN1273" s="10"/>
      <c r="FO1273" s="10"/>
      <c r="FP1273" s="10"/>
      <c r="FQ1273" s="10"/>
      <c r="FR1273" s="10"/>
      <c r="FS1273" s="10"/>
      <c r="FT1273" s="10"/>
      <c r="FU1273" s="10"/>
      <c r="FV1273" s="10"/>
      <c r="FW1273" s="10"/>
      <c r="FX1273" s="10"/>
      <c r="FY1273" s="10"/>
      <c r="FZ1273" s="10"/>
      <c r="GA1273" s="10"/>
      <c r="GB1273" s="10"/>
      <c r="GC1273" s="10"/>
      <c r="GD1273" s="10"/>
      <c r="GE1273" s="10"/>
      <c r="GF1273" s="10"/>
      <c r="GG1273" s="10"/>
      <c r="GH1273" s="10"/>
      <c r="GI1273" s="10"/>
      <c r="GJ1273" s="10"/>
      <c r="GK1273" s="10"/>
      <c r="GL1273" s="10"/>
      <c r="GM1273" s="10"/>
      <c r="GN1273" s="10"/>
      <c r="GO1273" s="10"/>
      <c r="GP1273" s="10"/>
      <c r="GQ1273" s="10"/>
      <c r="GR1273" s="10"/>
      <c r="GS1273" s="10"/>
      <c r="GT1273" s="10"/>
      <c r="GU1273" s="10"/>
      <c r="GV1273" s="10"/>
      <c r="GW1273" s="10"/>
      <c r="GX1273" s="10"/>
      <c r="GY1273" s="10"/>
      <c r="GZ1273" s="10"/>
      <c r="HA1273" s="10"/>
      <c r="HB1273" s="10"/>
      <c r="HC1273" s="10"/>
      <c r="HD1273" s="10"/>
      <c r="HE1273" s="10"/>
      <c r="HF1273" s="10"/>
      <c r="HG1273" s="10"/>
      <c r="HH1273" s="10"/>
      <c r="HI1273" s="10"/>
      <c r="HJ1273" s="10"/>
      <c r="HK1273" s="10"/>
      <c r="HL1273" s="10"/>
      <c r="HM1273" s="10"/>
      <c r="HN1273" s="10"/>
      <c r="HO1273" s="10"/>
      <c r="HP1273" s="10"/>
      <c r="HQ1273" s="10"/>
      <c r="HR1273" s="10"/>
      <c r="HS1273" s="10"/>
      <c r="HT1273" s="10"/>
      <c r="HU1273" s="10"/>
      <c r="HV1273" s="10"/>
      <c r="HW1273" s="10"/>
      <c r="HX1273" s="10"/>
      <c r="HY1273" s="10"/>
      <c r="HZ1273" s="10"/>
      <c r="IA1273" s="10"/>
      <c r="IB1273" s="10"/>
      <c r="IC1273" s="10"/>
      <c r="ID1273" s="10"/>
      <c r="IE1273" s="10"/>
      <c r="IF1273" s="10"/>
      <c r="IG1273" s="10"/>
      <c r="IH1273" s="10"/>
      <c r="II1273" s="10"/>
      <c r="IJ1273" s="10"/>
      <c r="IK1273" s="10"/>
      <c r="IL1273" s="10"/>
      <c r="IM1273" s="10"/>
      <c r="IN1273" s="10"/>
      <c r="IO1273" s="10"/>
      <c r="IP1273" s="10"/>
      <c r="IQ1273" s="10"/>
      <c r="IR1273" s="10"/>
      <c r="IS1273" s="10"/>
      <c r="IT1273" s="10"/>
      <c r="IU1273" s="10"/>
      <c r="IV1273" s="10"/>
      <c r="IW1273" s="10"/>
      <c r="IX1273" s="10"/>
      <c r="IY1273" s="10"/>
      <c r="IZ1273" s="10"/>
      <c r="JA1273" s="10"/>
      <c r="JB1273" s="10"/>
      <c r="JC1273" s="10"/>
      <c r="JD1273" s="10"/>
      <c r="JE1273" s="10"/>
      <c r="JF1273" s="10"/>
      <c r="JG1273" s="10"/>
      <c r="JH1273" s="10"/>
      <c r="JI1273" s="10"/>
      <c r="JJ1273" s="10"/>
      <c r="JK1273" s="10"/>
      <c r="JL1273" s="10"/>
      <c r="JM1273" s="10"/>
      <c r="JN1273" s="10"/>
      <c r="JO1273" s="10"/>
      <c r="JP1273" s="10"/>
      <c r="JQ1273" s="10"/>
      <c r="JR1273" s="10"/>
      <c r="JS1273" s="10"/>
    </row>
    <row r="1274" spans="1:279" ht="15">
      <c r="A1274" s="83">
        <v>43398</v>
      </c>
      <c r="B1274" s="71" t="s">
        <v>31</v>
      </c>
      <c r="C1274" s="85" t="s">
        <v>95</v>
      </c>
      <c r="D1274" s="88">
        <v>2200</v>
      </c>
      <c r="E1274" s="88">
        <v>55</v>
      </c>
      <c r="F1274" s="92">
        <v>60</v>
      </c>
      <c r="G1274" s="88">
        <v>65</v>
      </c>
      <c r="H1274" s="71">
        <v>1250</v>
      </c>
      <c r="I1274" s="71">
        <v>1250</v>
      </c>
      <c r="J1274" s="72">
        <v>2500</v>
      </c>
      <c r="K1274" s="63" t="s">
        <v>115</v>
      </c>
      <c r="L1274" s="10"/>
      <c r="M1274" s="10"/>
      <c r="N1274" s="10"/>
      <c r="O1274" s="10"/>
      <c r="P1274" s="10"/>
      <c r="Q1274" s="10"/>
      <c r="R1274" s="10"/>
      <c r="S1274" s="10"/>
      <c r="T1274" s="10"/>
      <c r="U1274" s="10"/>
      <c r="V1274" s="10"/>
      <c r="W1274" s="10"/>
      <c r="X1274" s="10"/>
      <c r="Y1274" s="10"/>
      <c r="Z1274" s="10"/>
      <c r="AA1274" s="10"/>
      <c r="AB1274" s="10"/>
      <c r="AC1274" s="10"/>
      <c r="AD1274" s="10"/>
      <c r="AE1274" s="10"/>
      <c r="AF1274" s="10"/>
      <c r="AG1274" s="10"/>
      <c r="AH1274" s="10"/>
      <c r="AI1274" s="10"/>
      <c r="AJ1274" s="10"/>
      <c r="AK1274" s="10"/>
      <c r="AL1274" s="10"/>
      <c r="AM1274" s="10"/>
      <c r="AN1274" s="10"/>
      <c r="AO1274" s="10"/>
      <c r="AP1274" s="10"/>
      <c r="AQ1274" s="10"/>
      <c r="AR1274" s="10"/>
      <c r="AS1274" s="10"/>
      <c r="AT1274" s="10"/>
      <c r="AU1274" s="10"/>
      <c r="AV1274" s="10"/>
      <c r="AW1274" s="10"/>
      <c r="AX1274" s="10"/>
      <c r="AY1274" s="10"/>
      <c r="AZ1274" s="10"/>
      <c r="BA1274" s="10"/>
      <c r="BB1274" s="10"/>
      <c r="BC1274" s="10"/>
      <c r="BD1274" s="10"/>
      <c r="BE1274" s="10"/>
      <c r="BF1274" s="10"/>
      <c r="BG1274" s="10"/>
      <c r="BH1274" s="10"/>
      <c r="BI1274" s="10"/>
      <c r="BJ1274" s="10"/>
      <c r="BK1274" s="10"/>
      <c r="BL1274" s="10"/>
      <c r="BM1274" s="10"/>
      <c r="BN1274" s="10"/>
      <c r="BO1274" s="10"/>
      <c r="BP1274" s="10"/>
      <c r="BQ1274" s="10"/>
      <c r="BR1274" s="10"/>
      <c r="BS1274" s="10"/>
      <c r="BT1274" s="10"/>
      <c r="BU1274" s="10"/>
      <c r="BV1274" s="10"/>
      <c r="BW1274" s="10"/>
      <c r="BX1274" s="10"/>
      <c r="BY1274" s="10"/>
      <c r="BZ1274" s="10"/>
      <c r="CA1274" s="10"/>
      <c r="CB1274" s="10"/>
      <c r="CC1274" s="10"/>
      <c r="CD1274" s="10"/>
      <c r="CE1274" s="10"/>
      <c r="CF1274" s="10"/>
      <c r="CG1274" s="10"/>
      <c r="CH1274" s="10"/>
      <c r="CI1274" s="10"/>
      <c r="CJ1274" s="10"/>
      <c r="CK1274" s="10"/>
      <c r="CL1274" s="10"/>
      <c r="CM1274" s="10"/>
      <c r="CN1274" s="10"/>
      <c r="CO1274" s="10"/>
      <c r="CP1274" s="10"/>
      <c r="CQ1274" s="10"/>
      <c r="CR1274" s="10"/>
      <c r="CS1274" s="10"/>
      <c r="CT1274" s="10"/>
      <c r="CU1274" s="10"/>
      <c r="CV1274" s="10"/>
      <c r="CW1274" s="10"/>
      <c r="CX1274" s="10"/>
      <c r="CY1274" s="10"/>
      <c r="CZ1274" s="10"/>
      <c r="DA1274" s="10"/>
      <c r="DB1274" s="10"/>
      <c r="DC1274" s="10"/>
      <c r="DD1274" s="10"/>
      <c r="DE1274" s="10"/>
      <c r="DF1274" s="10"/>
      <c r="DG1274" s="10"/>
      <c r="DH1274" s="10"/>
      <c r="DI1274" s="10"/>
      <c r="DJ1274" s="10"/>
      <c r="DK1274" s="10"/>
      <c r="DL1274" s="10"/>
      <c r="DM1274" s="10"/>
      <c r="DN1274" s="10"/>
      <c r="DO1274" s="10"/>
      <c r="DP1274" s="10"/>
      <c r="DQ1274" s="10"/>
      <c r="DR1274" s="10"/>
      <c r="DS1274" s="10"/>
      <c r="DT1274" s="10"/>
      <c r="DU1274" s="10"/>
      <c r="DV1274" s="10"/>
      <c r="DW1274" s="10"/>
      <c r="DX1274" s="10"/>
      <c r="DY1274" s="10"/>
      <c r="DZ1274" s="10"/>
      <c r="EA1274" s="10"/>
      <c r="EB1274" s="10"/>
      <c r="EC1274" s="10"/>
      <c r="ED1274" s="10"/>
      <c r="EE1274" s="10"/>
      <c r="EF1274" s="10"/>
      <c r="EG1274" s="10"/>
      <c r="EH1274" s="10"/>
      <c r="EI1274" s="10"/>
      <c r="EJ1274" s="10"/>
      <c r="EK1274" s="10"/>
      <c r="EL1274" s="10"/>
      <c r="EM1274" s="10"/>
      <c r="EN1274" s="10"/>
      <c r="EO1274" s="10"/>
      <c r="EP1274" s="10"/>
      <c r="EQ1274" s="10"/>
      <c r="ER1274" s="10"/>
      <c r="ES1274" s="10"/>
      <c r="ET1274" s="10"/>
      <c r="EU1274" s="10"/>
      <c r="EV1274" s="10"/>
      <c r="EW1274" s="10"/>
      <c r="EX1274" s="10"/>
      <c r="EY1274" s="10"/>
      <c r="EZ1274" s="10"/>
      <c r="FA1274" s="10"/>
      <c r="FB1274" s="10"/>
      <c r="FC1274" s="10"/>
      <c r="FD1274" s="10"/>
      <c r="FE1274" s="10"/>
      <c r="FF1274" s="10"/>
      <c r="FG1274" s="10"/>
      <c r="FH1274" s="10"/>
      <c r="FI1274" s="10"/>
      <c r="FJ1274" s="10"/>
      <c r="FK1274" s="10"/>
      <c r="FL1274" s="10"/>
      <c r="FM1274" s="10"/>
      <c r="FN1274" s="10"/>
      <c r="FO1274" s="10"/>
      <c r="FP1274" s="10"/>
      <c r="FQ1274" s="10"/>
      <c r="FR1274" s="10"/>
      <c r="FS1274" s="10"/>
      <c r="FT1274" s="10"/>
      <c r="FU1274" s="10"/>
      <c r="FV1274" s="10"/>
      <c r="FW1274" s="10"/>
      <c r="FX1274" s="10"/>
      <c r="FY1274" s="10"/>
      <c r="FZ1274" s="10"/>
      <c r="GA1274" s="10"/>
      <c r="GB1274" s="10"/>
      <c r="GC1274" s="10"/>
      <c r="GD1274" s="10"/>
      <c r="GE1274" s="10"/>
      <c r="GF1274" s="10"/>
      <c r="GG1274" s="10"/>
      <c r="GH1274" s="10"/>
      <c r="GI1274" s="10"/>
      <c r="GJ1274" s="10"/>
      <c r="GK1274" s="10"/>
      <c r="GL1274" s="10"/>
      <c r="GM1274" s="10"/>
      <c r="GN1274" s="10"/>
      <c r="GO1274" s="10"/>
      <c r="GP1274" s="10"/>
      <c r="GQ1274" s="10"/>
      <c r="GR1274" s="10"/>
      <c r="GS1274" s="10"/>
      <c r="GT1274" s="10"/>
      <c r="GU1274" s="10"/>
      <c r="GV1274" s="10"/>
      <c r="GW1274" s="10"/>
      <c r="GX1274" s="10"/>
      <c r="GY1274" s="10"/>
      <c r="GZ1274" s="10"/>
      <c r="HA1274" s="10"/>
      <c r="HB1274" s="10"/>
      <c r="HC1274" s="10"/>
      <c r="HD1274" s="10"/>
      <c r="HE1274" s="10"/>
      <c r="HF1274" s="10"/>
      <c r="HG1274" s="10"/>
      <c r="HH1274" s="10"/>
      <c r="HI1274" s="10"/>
      <c r="HJ1274" s="10"/>
      <c r="HK1274" s="10"/>
      <c r="HL1274" s="10"/>
      <c r="HM1274" s="10"/>
      <c r="HN1274" s="10"/>
      <c r="HO1274" s="10"/>
      <c r="HP1274" s="10"/>
      <c r="HQ1274" s="10"/>
      <c r="HR1274" s="10"/>
      <c r="HS1274" s="10"/>
      <c r="HT1274" s="10"/>
      <c r="HU1274" s="10"/>
      <c r="HV1274" s="10"/>
      <c r="HW1274" s="10"/>
      <c r="HX1274" s="10"/>
      <c r="HY1274" s="10"/>
      <c r="HZ1274" s="10"/>
      <c r="IA1274" s="10"/>
      <c r="IB1274" s="10"/>
      <c r="IC1274" s="10"/>
      <c r="ID1274" s="10"/>
      <c r="IE1274" s="10"/>
      <c r="IF1274" s="10"/>
      <c r="IG1274" s="10"/>
      <c r="IH1274" s="10"/>
      <c r="II1274" s="10"/>
      <c r="IJ1274" s="10"/>
      <c r="IK1274" s="10"/>
      <c r="IL1274" s="10"/>
      <c r="IM1274" s="10"/>
      <c r="IN1274" s="10"/>
      <c r="IO1274" s="10"/>
      <c r="IP1274" s="10"/>
      <c r="IQ1274" s="10"/>
      <c r="IR1274" s="10"/>
      <c r="IS1274" s="10"/>
      <c r="IT1274" s="10"/>
      <c r="IU1274" s="10"/>
      <c r="IV1274" s="10"/>
      <c r="IW1274" s="10"/>
      <c r="IX1274" s="10"/>
      <c r="IY1274" s="10"/>
      <c r="IZ1274" s="10"/>
      <c r="JA1274" s="10"/>
      <c r="JB1274" s="10"/>
      <c r="JC1274" s="10"/>
      <c r="JD1274" s="10"/>
      <c r="JE1274" s="10"/>
      <c r="JF1274" s="10"/>
      <c r="JG1274" s="10"/>
      <c r="JH1274" s="10"/>
      <c r="JI1274" s="10"/>
      <c r="JJ1274" s="10"/>
      <c r="JK1274" s="10"/>
      <c r="JL1274" s="10"/>
      <c r="JM1274" s="10"/>
      <c r="JN1274" s="10"/>
      <c r="JO1274" s="10"/>
      <c r="JP1274" s="10"/>
      <c r="JQ1274" s="10"/>
      <c r="JR1274" s="10"/>
      <c r="JS1274" s="10"/>
    </row>
    <row r="1275" spans="1:279" ht="15">
      <c r="A1275" s="83">
        <v>43397</v>
      </c>
      <c r="B1275" s="88" t="s">
        <v>149</v>
      </c>
      <c r="C1275" s="85" t="s">
        <v>96</v>
      </c>
      <c r="D1275" s="88">
        <v>950</v>
      </c>
      <c r="E1275" s="88">
        <v>50</v>
      </c>
      <c r="F1275" s="92">
        <v>60</v>
      </c>
      <c r="G1275" s="88">
        <v>80</v>
      </c>
      <c r="H1275" s="88">
        <v>0</v>
      </c>
      <c r="I1275" s="88">
        <v>0</v>
      </c>
      <c r="J1275" s="72">
        <v>0</v>
      </c>
      <c r="K1275" s="63" t="s">
        <v>114</v>
      </c>
      <c r="L1275" s="10"/>
      <c r="M1275" s="10"/>
      <c r="N1275" s="10"/>
      <c r="O1275" s="10"/>
      <c r="P1275" s="10"/>
      <c r="Q1275" s="10"/>
      <c r="R1275" s="10"/>
      <c r="S1275" s="10"/>
      <c r="T1275" s="10"/>
      <c r="U1275" s="10"/>
      <c r="V1275" s="10"/>
      <c r="W1275" s="10"/>
      <c r="X1275" s="10"/>
      <c r="Y1275" s="10"/>
      <c r="Z1275" s="10"/>
      <c r="AA1275" s="10"/>
      <c r="AB1275" s="10"/>
      <c r="AC1275" s="10"/>
      <c r="AD1275" s="10"/>
      <c r="AE1275" s="10"/>
      <c r="AF1275" s="10"/>
      <c r="AG1275" s="10"/>
      <c r="AH1275" s="10"/>
      <c r="AI1275" s="10"/>
      <c r="AJ1275" s="10"/>
      <c r="AK1275" s="10"/>
      <c r="AL1275" s="10"/>
      <c r="AM1275" s="10"/>
      <c r="AN1275" s="10"/>
      <c r="AO1275" s="10"/>
      <c r="AP1275" s="10"/>
      <c r="AQ1275" s="10"/>
      <c r="AR1275" s="10"/>
      <c r="AS1275" s="10"/>
      <c r="AT1275" s="10"/>
      <c r="AU1275" s="10"/>
      <c r="AV1275" s="10"/>
      <c r="AW1275" s="10"/>
      <c r="AX1275" s="10"/>
      <c r="AY1275" s="10"/>
      <c r="AZ1275" s="10"/>
      <c r="BA1275" s="10"/>
      <c r="BB1275" s="10"/>
      <c r="BC1275" s="10"/>
      <c r="BD1275" s="10"/>
      <c r="BE1275" s="10"/>
      <c r="BF1275" s="10"/>
      <c r="BG1275" s="10"/>
      <c r="BH1275" s="10"/>
      <c r="BI1275" s="10"/>
      <c r="BJ1275" s="10"/>
      <c r="BK1275" s="10"/>
      <c r="BL1275" s="10"/>
      <c r="BM1275" s="10"/>
      <c r="BN1275" s="10"/>
      <c r="BO1275" s="10"/>
      <c r="BP1275" s="10"/>
      <c r="BQ1275" s="10"/>
      <c r="BR1275" s="10"/>
      <c r="BS1275" s="10"/>
      <c r="BT1275" s="10"/>
      <c r="BU1275" s="10"/>
      <c r="BV1275" s="10"/>
      <c r="BW1275" s="10"/>
      <c r="BX1275" s="10"/>
      <c r="BY1275" s="10"/>
      <c r="BZ1275" s="10"/>
      <c r="CA1275" s="10"/>
      <c r="CB1275" s="10"/>
      <c r="CC1275" s="10"/>
      <c r="CD1275" s="10"/>
      <c r="CE1275" s="10"/>
      <c r="CF1275" s="10"/>
      <c r="CG1275" s="10"/>
      <c r="CH1275" s="10"/>
      <c r="CI1275" s="10"/>
      <c r="CJ1275" s="10"/>
      <c r="CK1275" s="10"/>
      <c r="CL1275" s="10"/>
      <c r="CM1275" s="10"/>
      <c r="CN1275" s="10"/>
      <c r="CO1275" s="10"/>
      <c r="CP1275" s="10"/>
      <c r="CQ1275" s="10"/>
      <c r="CR1275" s="10"/>
      <c r="CS1275" s="10"/>
      <c r="CT1275" s="10"/>
      <c r="CU1275" s="10"/>
      <c r="CV1275" s="10"/>
      <c r="CW1275" s="10"/>
      <c r="CX1275" s="10"/>
      <c r="CY1275" s="10"/>
      <c r="CZ1275" s="10"/>
      <c r="DA1275" s="10"/>
      <c r="DB1275" s="10"/>
      <c r="DC1275" s="10"/>
      <c r="DD1275" s="10"/>
      <c r="DE1275" s="10"/>
      <c r="DF1275" s="10"/>
      <c r="DG1275" s="10"/>
      <c r="DH1275" s="10"/>
      <c r="DI1275" s="10"/>
      <c r="DJ1275" s="10"/>
      <c r="DK1275" s="10"/>
      <c r="DL1275" s="10"/>
      <c r="DM1275" s="10"/>
      <c r="DN1275" s="10"/>
      <c r="DO1275" s="10"/>
      <c r="DP1275" s="10"/>
      <c r="DQ1275" s="10"/>
      <c r="DR1275" s="10"/>
      <c r="DS1275" s="10"/>
      <c r="DT1275" s="10"/>
      <c r="DU1275" s="10"/>
      <c r="DV1275" s="10"/>
      <c r="DW1275" s="10"/>
      <c r="DX1275" s="10"/>
      <c r="DY1275" s="10"/>
      <c r="DZ1275" s="10"/>
      <c r="EA1275" s="10"/>
      <c r="EB1275" s="10"/>
      <c r="EC1275" s="10"/>
      <c r="ED1275" s="10"/>
      <c r="EE1275" s="10"/>
      <c r="EF1275" s="10"/>
      <c r="EG1275" s="10"/>
      <c r="EH1275" s="10"/>
      <c r="EI1275" s="10"/>
      <c r="EJ1275" s="10"/>
      <c r="EK1275" s="10"/>
      <c r="EL1275" s="10"/>
      <c r="EM1275" s="10"/>
      <c r="EN1275" s="10"/>
      <c r="EO1275" s="10"/>
      <c r="EP1275" s="10"/>
      <c r="EQ1275" s="10"/>
      <c r="ER1275" s="10"/>
      <c r="ES1275" s="10"/>
      <c r="ET1275" s="10"/>
      <c r="EU1275" s="10"/>
      <c r="EV1275" s="10"/>
      <c r="EW1275" s="10"/>
      <c r="EX1275" s="10"/>
      <c r="EY1275" s="10"/>
      <c r="EZ1275" s="10"/>
      <c r="FA1275" s="10"/>
      <c r="FB1275" s="10"/>
      <c r="FC1275" s="10"/>
      <c r="FD1275" s="10"/>
      <c r="FE1275" s="10"/>
      <c r="FF1275" s="10"/>
      <c r="FG1275" s="10"/>
      <c r="FH1275" s="10"/>
      <c r="FI1275" s="10"/>
      <c r="FJ1275" s="10"/>
      <c r="FK1275" s="10"/>
      <c r="FL1275" s="10"/>
      <c r="FM1275" s="10"/>
      <c r="FN1275" s="10"/>
      <c r="FO1275" s="10"/>
      <c r="FP1275" s="10"/>
      <c r="FQ1275" s="10"/>
      <c r="FR1275" s="10"/>
      <c r="FS1275" s="10"/>
      <c r="FT1275" s="10"/>
      <c r="FU1275" s="10"/>
      <c r="FV1275" s="10"/>
      <c r="FW1275" s="10"/>
      <c r="FX1275" s="10"/>
      <c r="FY1275" s="10"/>
      <c r="FZ1275" s="10"/>
      <c r="GA1275" s="10"/>
      <c r="GB1275" s="10"/>
      <c r="GC1275" s="10"/>
      <c r="GD1275" s="10"/>
      <c r="GE1275" s="10"/>
      <c r="GF1275" s="10"/>
      <c r="GG1275" s="10"/>
      <c r="GH1275" s="10"/>
      <c r="GI1275" s="10"/>
      <c r="GJ1275" s="10"/>
      <c r="GK1275" s="10"/>
      <c r="GL1275" s="10"/>
      <c r="GM1275" s="10"/>
      <c r="GN1275" s="10"/>
      <c r="GO1275" s="10"/>
      <c r="GP1275" s="10"/>
      <c r="GQ1275" s="10"/>
      <c r="GR1275" s="10"/>
      <c r="GS1275" s="10"/>
      <c r="GT1275" s="10"/>
      <c r="GU1275" s="10"/>
      <c r="GV1275" s="10"/>
      <c r="GW1275" s="10"/>
      <c r="GX1275" s="10"/>
      <c r="GY1275" s="10"/>
      <c r="GZ1275" s="10"/>
      <c r="HA1275" s="10"/>
      <c r="HB1275" s="10"/>
      <c r="HC1275" s="10"/>
      <c r="HD1275" s="10"/>
      <c r="HE1275" s="10"/>
      <c r="HF1275" s="10"/>
      <c r="HG1275" s="10"/>
      <c r="HH1275" s="10"/>
      <c r="HI1275" s="10"/>
      <c r="HJ1275" s="10"/>
      <c r="HK1275" s="10"/>
      <c r="HL1275" s="10"/>
      <c r="HM1275" s="10"/>
      <c r="HN1275" s="10"/>
      <c r="HO1275" s="10"/>
      <c r="HP1275" s="10"/>
      <c r="HQ1275" s="10"/>
      <c r="HR1275" s="10"/>
      <c r="HS1275" s="10"/>
      <c r="HT1275" s="10"/>
      <c r="HU1275" s="10"/>
      <c r="HV1275" s="10"/>
      <c r="HW1275" s="10"/>
      <c r="HX1275" s="10"/>
      <c r="HY1275" s="10"/>
      <c r="HZ1275" s="10"/>
      <c r="IA1275" s="10"/>
      <c r="IB1275" s="10"/>
      <c r="IC1275" s="10"/>
      <c r="ID1275" s="10"/>
      <c r="IE1275" s="10"/>
      <c r="IF1275" s="10"/>
      <c r="IG1275" s="10"/>
      <c r="IH1275" s="10"/>
      <c r="II1275" s="10"/>
      <c r="IJ1275" s="10"/>
      <c r="IK1275" s="10"/>
      <c r="IL1275" s="10"/>
      <c r="IM1275" s="10"/>
      <c r="IN1275" s="10"/>
      <c r="IO1275" s="10"/>
      <c r="IP1275" s="10"/>
      <c r="IQ1275" s="10"/>
      <c r="IR1275" s="10"/>
      <c r="IS1275" s="10"/>
      <c r="IT1275" s="10"/>
      <c r="IU1275" s="10"/>
      <c r="IV1275" s="10"/>
      <c r="IW1275" s="10"/>
      <c r="IX1275" s="10"/>
      <c r="IY1275" s="10"/>
      <c r="IZ1275" s="10"/>
      <c r="JA1275" s="10"/>
      <c r="JB1275" s="10"/>
      <c r="JC1275" s="10"/>
      <c r="JD1275" s="10"/>
      <c r="JE1275" s="10"/>
      <c r="JF1275" s="10"/>
      <c r="JG1275" s="10"/>
      <c r="JH1275" s="10"/>
      <c r="JI1275" s="10"/>
      <c r="JJ1275" s="10"/>
      <c r="JK1275" s="10"/>
      <c r="JL1275" s="10"/>
      <c r="JM1275" s="10"/>
      <c r="JN1275" s="10"/>
      <c r="JO1275" s="10"/>
      <c r="JP1275" s="10"/>
      <c r="JQ1275" s="10"/>
      <c r="JR1275" s="10"/>
      <c r="JS1275" s="10"/>
    </row>
    <row r="1276" spans="1:279" ht="15">
      <c r="A1276" s="83">
        <v>43396</v>
      </c>
      <c r="B1276" s="71" t="s">
        <v>16</v>
      </c>
      <c r="C1276" s="85" t="s">
        <v>97</v>
      </c>
      <c r="D1276" s="88">
        <v>170</v>
      </c>
      <c r="E1276" s="88">
        <v>6.5</v>
      </c>
      <c r="F1276" s="92">
        <v>8</v>
      </c>
      <c r="G1276" s="88">
        <v>9.5</v>
      </c>
      <c r="H1276" s="88">
        <v>0</v>
      </c>
      <c r="I1276" s="88">
        <v>0</v>
      </c>
      <c r="J1276" s="72">
        <v>-3750</v>
      </c>
      <c r="K1276" s="63" t="s">
        <v>117</v>
      </c>
      <c r="L1276" s="10"/>
      <c r="M1276" s="10"/>
      <c r="N1276" s="10"/>
      <c r="O1276" s="10"/>
      <c r="P1276" s="10"/>
      <c r="Q1276" s="10"/>
      <c r="R1276" s="10"/>
      <c r="S1276" s="10"/>
      <c r="T1276" s="10"/>
      <c r="U1276" s="10"/>
      <c r="V1276" s="10"/>
      <c r="W1276" s="10"/>
      <c r="X1276" s="10"/>
      <c r="Y1276" s="10"/>
      <c r="Z1276" s="10"/>
      <c r="AA1276" s="10"/>
      <c r="AB1276" s="10"/>
      <c r="AC1276" s="10"/>
      <c r="AD1276" s="10"/>
      <c r="AE1276" s="10"/>
      <c r="AF1276" s="10"/>
      <c r="AG1276" s="10"/>
      <c r="AH1276" s="10"/>
      <c r="AI1276" s="10"/>
      <c r="AJ1276" s="10"/>
      <c r="AK1276" s="10"/>
      <c r="AL1276" s="10"/>
      <c r="AM1276" s="10"/>
      <c r="AN1276" s="10"/>
      <c r="AO1276" s="10"/>
      <c r="AP1276" s="10"/>
      <c r="AQ1276" s="10"/>
      <c r="AR1276" s="10"/>
      <c r="AS1276" s="10"/>
      <c r="AT1276" s="10"/>
      <c r="AU1276" s="10"/>
      <c r="AV1276" s="10"/>
      <c r="AW1276" s="10"/>
      <c r="AX1276" s="10"/>
      <c r="AY1276" s="10"/>
      <c r="AZ1276" s="10"/>
      <c r="BA1276" s="10"/>
      <c r="BB1276" s="10"/>
      <c r="BC1276" s="10"/>
      <c r="BD1276" s="10"/>
      <c r="BE1276" s="10"/>
      <c r="BF1276" s="10"/>
      <c r="BG1276" s="10"/>
      <c r="BH1276" s="10"/>
      <c r="BI1276" s="10"/>
      <c r="BJ1276" s="10"/>
      <c r="BK1276" s="10"/>
      <c r="BL1276" s="10"/>
      <c r="BM1276" s="10"/>
      <c r="BN1276" s="10"/>
      <c r="BO1276" s="10"/>
      <c r="BP1276" s="10"/>
      <c r="BQ1276" s="10"/>
      <c r="BR1276" s="10"/>
      <c r="BS1276" s="10"/>
      <c r="BT1276" s="10"/>
      <c r="BU1276" s="10"/>
      <c r="BV1276" s="10"/>
      <c r="BW1276" s="10"/>
      <c r="BX1276" s="10"/>
      <c r="BY1276" s="10"/>
      <c r="BZ1276" s="10"/>
      <c r="CA1276" s="10"/>
      <c r="CB1276" s="10"/>
      <c r="CC1276" s="10"/>
      <c r="CD1276" s="10"/>
      <c r="CE1276" s="10"/>
      <c r="CF1276" s="10"/>
      <c r="CG1276" s="10"/>
      <c r="CH1276" s="10"/>
      <c r="CI1276" s="10"/>
      <c r="CJ1276" s="10"/>
      <c r="CK1276" s="10"/>
      <c r="CL1276" s="10"/>
      <c r="CM1276" s="10"/>
      <c r="CN1276" s="10"/>
      <c r="CO1276" s="10"/>
      <c r="CP1276" s="10"/>
      <c r="CQ1276" s="10"/>
      <c r="CR1276" s="10"/>
      <c r="CS1276" s="10"/>
      <c r="CT1276" s="10"/>
      <c r="CU1276" s="10"/>
      <c r="CV1276" s="10"/>
      <c r="CW1276" s="10"/>
      <c r="CX1276" s="10"/>
      <c r="CY1276" s="10"/>
      <c r="CZ1276" s="10"/>
      <c r="DA1276" s="10"/>
      <c r="DB1276" s="10"/>
      <c r="DC1276" s="10"/>
      <c r="DD1276" s="10"/>
      <c r="DE1276" s="10"/>
      <c r="DF1276" s="10"/>
      <c r="DG1276" s="10"/>
      <c r="DH1276" s="10"/>
      <c r="DI1276" s="10"/>
      <c r="DJ1276" s="10"/>
      <c r="DK1276" s="10"/>
      <c r="DL1276" s="10"/>
      <c r="DM1276" s="10"/>
      <c r="DN1276" s="10"/>
      <c r="DO1276" s="10"/>
      <c r="DP1276" s="10"/>
      <c r="DQ1276" s="10"/>
      <c r="DR1276" s="10"/>
      <c r="DS1276" s="10"/>
      <c r="DT1276" s="10"/>
      <c r="DU1276" s="10"/>
      <c r="DV1276" s="10"/>
      <c r="DW1276" s="10"/>
      <c r="DX1276" s="10"/>
      <c r="DY1276" s="10"/>
      <c r="DZ1276" s="10"/>
      <c r="EA1276" s="10"/>
      <c r="EB1276" s="10"/>
      <c r="EC1276" s="10"/>
      <c r="ED1276" s="10"/>
      <c r="EE1276" s="10"/>
      <c r="EF1276" s="10"/>
      <c r="EG1276" s="10"/>
      <c r="EH1276" s="10"/>
      <c r="EI1276" s="10"/>
      <c r="EJ1276" s="10"/>
      <c r="EK1276" s="10"/>
      <c r="EL1276" s="10"/>
      <c r="EM1276" s="10"/>
      <c r="EN1276" s="10"/>
      <c r="EO1276" s="10"/>
      <c r="EP1276" s="10"/>
      <c r="EQ1276" s="10"/>
      <c r="ER1276" s="10"/>
      <c r="ES1276" s="10"/>
      <c r="ET1276" s="10"/>
      <c r="EU1276" s="10"/>
      <c r="EV1276" s="10"/>
      <c r="EW1276" s="10"/>
      <c r="EX1276" s="10"/>
      <c r="EY1276" s="10"/>
      <c r="EZ1276" s="10"/>
      <c r="FA1276" s="10"/>
      <c r="FB1276" s="10"/>
      <c r="FC1276" s="10"/>
      <c r="FD1276" s="10"/>
      <c r="FE1276" s="10"/>
      <c r="FF1276" s="10"/>
      <c r="FG1276" s="10"/>
      <c r="FH1276" s="10"/>
      <c r="FI1276" s="10"/>
      <c r="FJ1276" s="10"/>
      <c r="FK1276" s="10"/>
      <c r="FL1276" s="10"/>
      <c r="FM1276" s="10"/>
      <c r="FN1276" s="10"/>
      <c r="FO1276" s="10"/>
      <c r="FP1276" s="10"/>
      <c r="FQ1276" s="10"/>
      <c r="FR1276" s="10"/>
      <c r="FS1276" s="10"/>
      <c r="FT1276" s="10"/>
      <c r="FU1276" s="10"/>
      <c r="FV1276" s="10"/>
      <c r="FW1276" s="10"/>
      <c r="FX1276" s="10"/>
      <c r="FY1276" s="10"/>
      <c r="FZ1276" s="10"/>
      <c r="GA1276" s="10"/>
      <c r="GB1276" s="10"/>
      <c r="GC1276" s="10"/>
      <c r="GD1276" s="10"/>
      <c r="GE1276" s="10"/>
      <c r="GF1276" s="10"/>
      <c r="GG1276" s="10"/>
      <c r="GH1276" s="10"/>
      <c r="GI1276" s="10"/>
      <c r="GJ1276" s="10"/>
      <c r="GK1276" s="10"/>
      <c r="GL1276" s="10"/>
      <c r="GM1276" s="10"/>
      <c r="GN1276" s="10"/>
      <c r="GO1276" s="10"/>
      <c r="GP1276" s="10"/>
      <c r="GQ1276" s="10"/>
      <c r="GR1276" s="10"/>
      <c r="GS1276" s="10"/>
      <c r="GT1276" s="10"/>
      <c r="GU1276" s="10"/>
      <c r="GV1276" s="10"/>
      <c r="GW1276" s="10"/>
      <c r="GX1276" s="10"/>
      <c r="GY1276" s="10"/>
      <c r="GZ1276" s="10"/>
      <c r="HA1276" s="10"/>
      <c r="HB1276" s="10"/>
      <c r="HC1276" s="10"/>
      <c r="HD1276" s="10"/>
      <c r="HE1276" s="10"/>
      <c r="HF1276" s="10"/>
      <c r="HG1276" s="10"/>
      <c r="HH1276" s="10"/>
      <c r="HI1276" s="10"/>
      <c r="HJ1276" s="10"/>
      <c r="HK1276" s="10"/>
      <c r="HL1276" s="10"/>
      <c r="HM1276" s="10"/>
      <c r="HN1276" s="10"/>
      <c r="HO1276" s="10"/>
      <c r="HP1276" s="10"/>
      <c r="HQ1276" s="10"/>
      <c r="HR1276" s="10"/>
      <c r="HS1276" s="10"/>
      <c r="HT1276" s="10"/>
      <c r="HU1276" s="10"/>
      <c r="HV1276" s="10"/>
      <c r="HW1276" s="10"/>
      <c r="HX1276" s="10"/>
      <c r="HY1276" s="10"/>
      <c r="HZ1276" s="10"/>
      <c r="IA1276" s="10"/>
      <c r="IB1276" s="10"/>
      <c r="IC1276" s="10"/>
      <c r="ID1276" s="10"/>
      <c r="IE1276" s="10"/>
      <c r="IF1276" s="10"/>
      <c r="IG1276" s="10"/>
      <c r="IH1276" s="10"/>
      <c r="II1276" s="10"/>
      <c r="IJ1276" s="10"/>
      <c r="IK1276" s="10"/>
      <c r="IL1276" s="10"/>
      <c r="IM1276" s="10"/>
      <c r="IN1276" s="10"/>
      <c r="IO1276" s="10"/>
      <c r="IP1276" s="10"/>
      <c r="IQ1276" s="10"/>
      <c r="IR1276" s="10"/>
      <c r="IS1276" s="10"/>
      <c r="IT1276" s="10"/>
      <c r="IU1276" s="10"/>
      <c r="IV1276" s="10"/>
      <c r="IW1276" s="10"/>
      <c r="IX1276" s="10"/>
      <c r="IY1276" s="10"/>
      <c r="IZ1276" s="10"/>
      <c r="JA1276" s="10"/>
      <c r="JB1276" s="10"/>
      <c r="JC1276" s="10"/>
      <c r="JD1276" s="10"/>
      <c r="JE1276" s="10"/>
      <c r="JF1276" s="10"/>
      <c r="JG1276" s="10"/>
      <c r="JH1276" s="10"/>
      <c r="JI1276" s="10"/>
      <c r="JJ1276" s="10"/>
      <c r="JK1276" s="10"/>
      <c r="JL1276" s="10"/>
      <c r="JM1276" s="10"/>
      <c r="JN1276" s="10"/>
      <c r="JO1276" s="10"/>
      <c r="JP1276" s="10"/>
      <c r="JQ1276" s="10"/>
      <c r="JR1276" s="10"/>
      <c r="JS1276" s="10"/>
    </row>
    <row r="1277" spans="1:279" ht="15">
      <c r="A1277" s="83">
        <v>43396</v>
      </c>
      <c r="B1277" s="71" t="s">
        <v>148</v>
      </c>
      <c r="C1277" s="85" t="s">
        <v>98</v>
      </c>
      <c r="D1277" s="88">
        <v>800</v>
      </c>
      <c r="E1277" s="88">
        <v>30</v>
      </c>
      <c r="F1277" s="92">
        <v>32.5</v>
      </c>
      <c r="G1277" s="88">
        <v>35</v>
      </c>
      <c r="H1277" s="88">
        <v>0</v>
      </c>
      <c r="I1277" s="88">
        <v>0</v>
      </c>
      <c r="J1277" s="72">
        <v>0</v>
      </c>
      <c r="K1277" s="63" t="s">
        <v>114</v>
      </c>
      <c r="L1277" s="10"/>
      <c r="M1277" s="10"/>
      <c r="N1277" s="10"/>
      <c r="O1277" s="10"/>
      <c r="P1277" s="10"/>
      <c r="Q1277" s="10"/>
      <c r="R1277" s="10"/>
      <c r="S1277" s="10"/>
      <c r="T1277" s="10"/>
      <c r="U1277" s="10"/>
      <c r="V1277" s="10"/>
      <c r="W1277" s="10"/>
      <c r="X1277" s="10"/>
      <c r="Y1277" s="10"/>
      <c r="Z1277" s="10"/>
      <c r="AA1277" s="10"/>
      <c r="AB1277" s="10"/>
      <c r="AC1277" s="10"/>
      <c r="AD1277" s="10"/>
      <c r="AE1277" s="10"/>
      <c r="AF1277" s="10"/>
      <c r="AG1277" s="10"/>
      <c r="AH1277" s="10"/>
      <c r="AI1277" s="10"/>
      <c r="AJ1277" s="10"/>
      <c r="AK1277" s="10"/>
      <c r="AL1277" s="10"/>
      <c r="AM1277" s="10"/>
      <c r="AN1277" s="10"/>
      <c r="AO1277" s="10"/>
      <c r="AP1277" s="10"/>
      <c r="AQ1277" s="10"/>
      <c r="AR1277" s="10"/>
      <c r="AS1277" s="10"/>
      <c r="AT1277" s="10"/>
      <c r="AU1277" s="10"/>
      <c r="AV1277" s="10"/>
      <c r="AW1277" s="10"/>
      <c r="AX1277" s="10"/>
      <c r="AY1277" s="10"/>
      <c r="AZ1277" s="10"/>
      <c r="BA1277" s="10"/>
      <c r="BB1277" s="10"/>
      <c r="BC1277" s="10"/>
      <c r="BD1277" s="10"/>
      <c r="BE1277" s="10"/>
      <c r="BF1277" s="10"/>
      <c r="BG1277" s="10"/>
      <c r="BH1277" s="10"/>
      <c r="BI1277" s="10"/>
      <c r="BJ1277" s="10"/>
      <c r="BK1277" s="10"/>
      <c r="BL1277" s="10"/>
      <c r="BM1277" s="10"/>
      <c r="BN1277" s="10"/>
      <c r="BO1277" s="10"/>
      <c r="BP1277" s="10"/>
      <c r="BQ1277" s="10"/>
      <c r="BR1277" s="10"/>
      <c r="BS1277" s="10"/>
      <c r="BT1277" s="10"/>
      <c r="BU1277" s="10"/>
      <c r="BV1277" s="10"/>
      <c r="BW1277" s="10"/>
      <c r="BX1277" s="10"/>
      <c r="BY1277" s="10"/>
      <c r="BZ1277" s="10"/>
      <c r="CA1277" s="10"/>
      <c r="CB1277" s="10"/>
      <c r="CC1277" s="10"/>
      <c r="CD1277" s="10"/>
      <c r="CE1277" s="10"/>
      <c r="CF1277" s="10"/>
      <c r="CG1277" s="10"/>
      <c r="CH1277" s="10"/>
      <c r="CI1277" s="10"/>
      <c r="CJ1277" s="10"/>
      <c r="CK1277" s="10"/>
      <c r="CL1277" s="10"/>
      <c r="CM1277" s="10"/>
      <c r="CN1277" s="10"/>
      <c r="CO1277" s="10"/>
      <c r="CP1277" s="10"/>
      <c r="CQ1277" s="10"/>
      <c r="CR1277" s="10"/>
      <c r="CS1277" s="10"/>
      <c r="CT1277" s="10"/>
      <c r="CU1277" s="10"/>
      <c r="CV1277" s="10"/>
      <c r="CW1277" s="10"/>
      <c r="CX1277" s="10"/>
      <c r="CY1277" s="10"/>
      <c r="CZ1277" s="10"/>
      <c r="DA1277" s="10"/>
      <c r="DB1277" s="10"/>
      <c r="DC1277" s="10"/>
      <c r="DD1277" s="10"/>
      <c r="DE1277" s="10"/>
      <c r="DF1277" s="10"/>
      <c r="DG1277" s="10"/>
      <c r="DH1277" s="10"/>
      <c r="DI1277" s="10"/>
      <c r="DJ1277" s="10"/>
      <c r="DK1277" s="10"/>
      <c r="DL1277" s="10"/>
      <c r="DM1277" s="10"/>
      <c r="DN1277" s="10"/>
      <c r="DO1277" s="10"/>
      <c r="DP1277" s="10"/>
      <c r="DQ1277" s="10"/>
      <c r="DR1277" s="10"/>
      <c r="DS1277" s="10"/>
      <c r="DT1277" s="10"/>
      <c r="DU1277" s="10"/>
      <c r="DV1277" s="10"/>
      <c r="DW1277" s="10"/>
      <c r="DX1277" s="10"/>
      <c r="DY1277" s="10"/>
      <c r="DZ1277" s="10"/>
      <c r="EA1277" s="10"/>
      <c r="EB1277" s="10"/>
      <c r="EC1277" s="10"/>
      <c r="ED1277" s="10"/>
      <c r="EE1277" s="10"/>
      <c r="EF1277" s="10"/>
      <c r="EG1277" s="10"/>
      <c r="EH1277" s="10"/>
      <c r="EI1277" s="10"/>
      <c r="EJ1277" s="10"/>
      <c r="EK1277" s="10"/>
      <c r="EL1277" s="10"/>
      <c r="EM1277" s="10"/>
      <c r="EN1277" s="10"/>
      <c r="EO1277" s="10"/>
      <c r="EP1277" s="10"/>
      <c r="EQ1277" s="10"/>
      <c r="ER1277" s="10"/>
      <c r="ES1277" s="10"/>
      <c r="ET1277" s="10"/>
      <c r="EU1277" s="10"/>
      <c r="EV1277" s="10"/>
      <c r="EW1277" s="10"/>
      <c r="EX1277" s="10"/>
      <c r="EY1277" s="10"/>
      <c r="EZ1277" s="10"/>
      <c r="FA1277" s="10"/>
      <c r="FB1277" s="10"/>
      <c r="FC1277" s="10"/>
      <c r="FD1277" s="10"/>
      <c r="FE1277" s="10"/>
      <c r="FF1277" s="10"/>
      <c r="FG1277" s="10"/>
      <c r="FH1277" s="10"/>
      <c r="FI1277" s="10"/>
      <c r="FJ1277" s="10"/>
      <c r="FK1277" s="10"/>
      <c r="FL1277" s="10"/>
      <c r="FM1277" s="10"/>
      <c r="FN1277" s="10"/>
      <c r="FO1277" s="10"/>
      <c r="FP1277" s="10"/>
      <c r="FQ1277" s="10"/>
      <c r="FR1277" s="10"/>
      <c r="FS1277" s="10"/>
      <c r="FT1277" s="10"/>
      <c r="FU1277" s="10"/>
      <c r="FV1277" s="10"/>
      <c r="FW1277" s="10"/>
      <c r="FX1277" s="10"/>
      <c r="FY1277" s="10"/>
      <c r="FZ1277" s="10"/>
      <c r="GA1277" s="10"/>
      <c r="GB1277" s="10"/>
      <c r="GC1277" s="10"/>
      <c r="GD1277" s="10"/>
      <c r="GE1277" s="10"/>
      <c r="GF1277" s="10"/>
      <c r="GG1277" s="10"/>
      <c r="GH1277" s="10"/>
      <c r="GI1277" s="10"/>
      <c r="GJ1277" s="10"/>
      <c r="GK1277" s="10"/>
      <c r="GL1277" s="10"/>
      <c r="GM1277" s="10"/>
      <c r="GN1277" s="10"/>
      <c r="GO1277" s="10"/>
      <c r="GP1277" s="10"/>
      <c r="GQ1277" s="10"/>
      <c r="GR1277" s="10"/>
      <c r="GS1277" s="10"/>
      <c r="GT1277" s="10"/>
      <c r="GU1277" s="10"/>
      <c r="GV1277" s="10"/>
      <c r="GW1277" s="10"/>
      <c r="GX1277" s="10"/>
      <c r="GY1277" s="10"/>
      <c r="GZ1277" s="10"/>
      <c r="HA1277" s="10"/>
      <c r="HB1277" s="10"/>
      <c r="HC1277" s="10"/>
      <c r="HD1277" s="10"/>
      <c r="HE1277" s="10"/>
      <c r="HF1277" s="10"/>
      <c r="HG1277" s="10"/>
      <c r="HH1277" s="10"/>
      <c r="HI1277" s="10"/>
      <c r="HJ1277" s="10"/>
      <c r="HK1277" s="10"/>
      <c r="HL1277" s="10"/>
      <c r="HM1277" s="10"/>
      <c r="HN1277" s="10"/>
      <c r="HO1277" s="10"/>
      <c r="HP1277" s="10"/>
      <c r="HQ1277" s="10"/>
      <c r="HR1277" s="10"/>
      <c r="HS1277" s="10"/>
      <c r="HT1277" s="10"/>
      <c r="HU1277" s="10"/>
      <c r="HV1277" s="10"/>
      <c r="HW1277" s="10"/>
      <c r="HX1277" s="10"/>
      <c r="HY1277" s="10"/>
      <c r="HZ1277" s="10"/>
      <c r="IA1277" s="10"/>
      <c r="IB1277" s="10"/>
      <c r="IC1277" s="10"/>
      <c r="ID1277" s="10"/>
      <c r="IE1277" s="10"/>
      <c r="IF1277" s="10"/>
      <c r="IG1277" s="10"/>
      <c r="IH1277" s="10"/>
      <c r="II1277" s="10"/>
      <c r="IJ1277" s="10"/>
      <c r="IK1277" s="10"/>
      <c r="IL1277" s="10"/>
      <c r="IM1277" s="10"/>
      <c r="IN1277" s="10"/>
      <c r="IO1277" s="10"/>
      <c r="IP1277" s="10"/>
      <c r="IQ1277" s="10"/>
      <c r="IR1277" s="10"/>
      <c r="IS1277" s="10"/>
      <c r="IT1277" s="10"/>
      <c r="IU1277" s="10"/>
      <c r="IV1277" s="10"/>
      <c r="IW1277" s="10"/>
      <c r="IX1277" s="10"/>
      <c r="IY1277" s="10"/>
      <c r="IZ1277" s="10"/>
      <c r="JA1277" s="10"/>
      <c r="JB1277" s="10"/>
      <c r="JC1277" s="10"/>
      <c r="JD1277" s="10"/>
      <c r="JE1277" s="10"/>
      <c r="JF1277" s="10"/>
      <c r="JG1277" s="10"/>
      <c r="JH1277" s="10"/>
      <c r="JI1277" s="10"/>
      <c r="JJ1277" s="10"/>
      <c r="JK1277" s="10"/>
      <c r="JL1277" s="10"/>
      <c r="JM1277" s="10"/>
      <c r="JN1277" s="10"/>
      <c r="JO1277" s="10"/>
      <c r="JP1277" s="10"/>
      <c r="JQ1277" s="10"/>
      <c r="JR1277" s="10"/>
      <c r="JS1277" s="10"/>
    </row>
    <row r="1278" spans="1:279" ht="15">
      <c r="A1278" s="83">
        <v>43395</v>
      </c>
      <c r="B1278" s="71" t="s">
        <v>24</v>
      </c>
      <c r="C1278" s="85" t="s">
        <v>99</v>
      </c>
      <c r="D1278" s="88">
        <v>680</v>
      </c>
      <c r="E1278" s="88">
        <v>43</v>
      </c>
      <c r="F1278" s="92">
        <v>47</v>
      </c>
      <c r="G1278" s="88">
        <v>53</v>
      </c>
      <c r="H1278" s="88">
        <v>2000</v>
      </c>
      <c r="I1278" s="88">
        <v>0</v>
      </c>
      <c r="J1278" s="72">
        <v>2000</v>
      </c>
      <c r="K1278" s="63" t="s">
        <v>116</v>
      </c>
      <c r="L1278" s="10"/>
      <c r="M1278" s="10"/>
      <c r="N1278" s="10"/>
      <c r="O1278" s="10"/>
      <c r="P1278" s="10"/>
      <c r="Q1278" s="10"/>
      <c r="R1278" s="10"/>
      <c r="S1278" s="10"/>
      <c r="T1278" s="10"/>
      <c r="U1278" s="10"/>
      <c r="V1278" s="10"/>
      <c r="W1278" s="10"/>
      <c r="X1278" s="10"/>
      <c r="Y1278" s="10"/>
      <c r="Z1278" s="10"/>
      <c r="AA1278" s="10"/>
      <c r="AB1278" s="10"/>
      <c r="AC1278" s="10"/>
      <c r="AD1278" s="10"/>
      <c r="AE1278" s="10"/>
      <c r="AF1278" s="10"/>
      <c r="AG1278" s="10"/>
      <c r="AH1278" s="10"/>
      <c r="AI1278" s="10"/>
      <c r="AJ1278" s="10"/>
      <c r="AK1278" s="10"/>
      <c r="AL1278" s="10"/>
      <c r="AM1278" s="10"/>
      <c r="AN1278" s="10"/>
      <c r="AO1278" s="10"/>
      <c r="AP1278" s="10"/>
      <c r="AQ1278" s="10"/>
      <c r="AR1278" s="10"/>
      <c r="AS1278" s="10"/>
      <c r="AT1278" s="10"/>
      <c r="AU1278" s="10"/>
      <c r="AV1278" s="10"/>
      <c r="AW1278" s="10"/>
      <c r="AX1278" s="10"/>
      <c r="AY1278" s="10"/>
      <c r="AZ1278" s="10"/>
      <c r="BA1278" s="10"/>
      <c r="BB1278" s="10"/>
      <c r="BC1278" s="10"/>
      <c r="BD1278" s="10"/>
      <c r="BE1278" s="10"/>
      <c r="BF1278" s="10"/>
      <c r="BG1278" s="10"/>
      <c r="BH1278" s="10"/>
      <c r="BI1278" s="10"/>
      <c r="BJ1278" s="10"/>
      <c r="BK1278" s="10"/>
      <c r="BL1278" s="10"/>
      <c r="BM1278" s="10"/>
      <c r="BN1278" s="10"/>
      <c r="BO1278" s="10"/>
      <c r="BP1278" s="10"/>
      <c r="BQ1278" s="10"/>
      <c r="BR1278" s="10"/>
      <c r="BS1278" s="10"/>
      <c r="BT1278" s="10"/>
      <c r="BU1278" s="10"/>
      <c r="BV1278" s="10"/>
      <c r="BW1278" s="10"/>
      <c r="BX1278" s="10"/>
      <c r="BY1278" s="10"/>
      <c r="BZ1278" s="10"/>
      <c r="CA1278" s="10"/>
      <c r="CB1278" s="10"/>
      <c r="CC1278" s="10"/>
      <c r="CD1278" s="10"/>
      <c r="CE1278" s="10"/>
      <c r="CF1278" s="10"/>
      <c r="CG1278" s="10"/>
      <c r="CH1278" s="10"/>
      <c r="CI1278" s="10"/>
      <c r="CJ1278" s="10"/>
      <c r="CK1278" s="10"/>
      <c r="CL1278" s="10"/>
      <c r="CM1278" s="10"/>
      <c r="CN1278" s="10"/>
      <c r="CO1278" s="10"/>
      <c r="CP1278" s="10"/>
      <c r="CQ1278" s="10"/>
      <c r="CR1278" s="10"/>
      <c r="CS1278" s="10"/>
      <c r="CT1278" s="10"/>
      <c r="CU1278" s="10"/>
      <c r="CV1278" s="10"/>
      <c r="CW1278" s="10"/>
      <c r="CX1278" s="10"/>
      <c r="CY1278" s="10"/>
      <c r="CZ1278" s="10"/>
      <c r="DA1278" s="10"/>
      <c r="DB1278" s="10"/>
      <c r="DC1278" s="10"/>
      <c r="DD1278" s="10"/>
      <c r="DE1278" s="10"/>
      <c r="DF1278" s="10"/>
      <c r="DG1278" s="10"/>
      <c r="DH1278" s="10"/>
      <c r="DI1278" s="10"/>
      <c r="DJ1278" s="10"/>
      <c r="DK1278" s="10"/>
      <c r="DL1278" s="10"/>
      <c r="DM1278" s="10"/>
      <c r="DN1278" s="10"/>
      <c r="DO1278" s="10"/>
      <c r="DP1278" s="10"/>
      <c r="DQ1278" s="10"/>
      <c r="DR1278" s="10"/>
      <c r="DS1278" s="10"/>
      <c r="DT1278" s="10"/>
      <c r="DU1278" s="10"/>
      <c r="DV1278" s="10"/>
      <c r="DW1278" s="10"/>
      <c r="DX1278" s="10"/>
      <c r="DY1278" s="10"/>
      <c r="DZ1278" s="10"/>
      <c r="EA1278" s="10"/>
      <c r="EB1278" s="10"/>
      <c r="EC1278" s="10"/>
      <c r="ED1278" s="10"/>
      <c r="EE1278" s="10"/>
      <c r="EF1278" s="10"/>
      <c r="EG1278" s="10"/>
      <c r="EH1278" s="10"/>
      <c r="EI1278" s="10"/>
      <c r="EJ1278" s="10"/>
      <c r="EK1278" s="10"/>
      <c r="EL1278" s="10"/>
      <c r="EM1278" s="10"/>
      <c r="EN1278" s="10"/>
      <c r="EO1278" s="10"/>
      <c r="EP1278" s="10"/>
      <c r="EQ1278" s="10"/>
      <c r="ER1278" s="10"/>
      <c r="ES1278" s="10"/>
      <c r="ET1278" s="10"/>
      <c r="EU1278" s="10"/>
      <c r="EV1278" s="10"/>
      <c r="EW1278" s="10"/>
      <c r="EX1278" s="10"/>
      <c r="EY1278" s="10"/>
      <c r="EZ1278" s="10"/>
      <c r="FA1278" s="10"/>
      <c r="FB1278" s="10"/>
      <c r="FC1278" s="10"/>
      <c r="FD1278" s="10"/>
      <c r="FE1278" s="10"/>
      <c r="FF1278" s="10"/>
      <c r="FG1278" s="10"/>
      <c r="FH1278" s="10"/>
      <c r="FI1278" s="10"/>
      <c r="FJ1278" s="10"/>
      <c r="FK1278" s="10"/>
      <c r="FL1278" s="10"/>
      <c r="FM1278" s="10"/>
      <c r="FN1278" s="10"/>
      <c r="FO1278" s="10"/>
      <c r="FP1278" s="10"/>
      <c r="FQ1278" s="10"/>
      <c r="FR1278" s="10"/>
      <c r="FS1278" s="10"/>
      <c r="FT1278" s="10"/>
      <c r="FU1278" s="10"/>
      <c r="FV1278" s="10"/>
      <c r="FW1278" s="10"/>
      <c r="FX1278" s="10"/>
      <c r="FY1278" s="10"/>
      <c r="FZ1278" s="10"/>
      <c r="GA1278" s="10"/>
      <c r="GB1278" s="10"/>
      <c r="GC1278" s="10"/>
      <c r="GD1278" s="10"/>
      <c r="GE1278" s="10"/>
      <c r="GF1278" s="10"/>
      <c r="GG1278" s="10"/>
      <c r="GH1278" s="10"/>
      <c r="GI1278" s="10"/>
      <c r="GJ1278" s="10"/>
      <c r="GK1278" s="10"/>
      <c r="GL1278" s="10"/>
      <c r="GM1278" s="10"/>
      <c r="GN1278" s="10"/>
      <c r="GO1278" s="10"/>
      <c r="GP1278" s="10"/>
      <c r="GQ1278" s="10"/>
      <c r="GR1278" s="10"/>
      <c r="GS1278" s="10"/>
      <c r="GT1278" s="10"/>
      <c r="GU1278" s="10"/>
      <c r="GV1278" s="10"/>
      <c r="GW1278" s="10"/>
      <c r="GX1278" s="10"/>
      <c r="GY1278" s="10"/>
      <c r="GZ1278" s="10"/>
      <c r="HA1278" s="10"/>
      <c r="HB1278" s="10"/>
      <c r="HC1278" s="10"/>
      <c r="HD1278" s="10"/>
      <c r="HE1278" s="10"/>
      <c r="HF1278" s="10"/>
      <c r="HG1278" s="10"/>
      <c r="HH1278" s="10"/>
      <c r="HI1278" s="10"/>
      <c r="HJ1278" s="10"/>
      <c r="HK1278" s="10"/>
      <c r="HL1278" s="10"/>
      <c r="HM1278" s="10"/>
      <c r="HN1278" s="10"/>
      <c r="HO1278" s="10"/>
      <c r="HP1278" s="10"/>
      <c r="HQ1278" s="10"/>
      <c r="HR1278" s="10"/>
      <c r="HS1278" s="10"/>
      <c r="HT1278" s="10"/>
      <c r="HU1278" s="10"/>
      <c r="HV1278" s="10"/>
      <c r="HW1278" s="10"/>
      <c r="HX1278" s="10"/>
      <c r="HY1278" s="10"/>
      <c r="HZ1278" s="10"/>
      <c r="IA1278" s="10"/>
      <c r="IB1278" s="10"/>
      <c r="IC1278" s="10"/>
      <c r="ID1278" s="10"/>
      <c r="IE1278" s="10"/>
      <c r="IF1278" s="10"/>
      <c r="IG1278" s="10"/>
      <c r="IH1278" s="10"/>
      <c r="II1278" s="10"/>
      <c r="IJ1278" s="10"/>
      <c r="IK1278" s="10"/>
      <c r="IL1278" s="10"/>
      <c r="IM1278" s="10"/>
      <c r="IN1278" s="10"/>
      <c r="IO1278" s="10"/>
      <c r="IP1278" s="10"/>
      <c r="IQ1278" s="10"/>
      <c r="IR1278" s="10"/>
      <c r="IS1278" s="10"/>
      <c r="IT1278" s="10"/>
      <c r="IU1278" s="10"/>
      <c r="IV1278" s="10"/>
      <c r="IW1278" s="10"/>
      <c r="IX1278" s="10"/>
      <c r="IY1278" s="10"/>
      <c r="IZ1278" s="10"/>
      <c r="JA1278" s="10"/>
      <c r="JB1278" s="10"/>
      <c r="JC1278" s="10"/>
      <c r="JD1278" s="10"/>
      <c r="JE1278" s="10"/>
      <c r="JF1278" s="10"/>
      <c r="JG1278" s="10"/>
      <c r="JH1278" s="10"/>
      <c r="JI1278" s="10"/>
      <c r="JJ1278" s="10"/>
      <c r="JK1278" s="10"/>
      <c r="JL1278" s="10"/>
      <c r="JM1278" s="10"/>
      <c r="JN1278" s="10"/>
      <c r="JO1278" s="10"/>
      <c r="JP1278" s="10"/>
      <c r="JQ1278" s="10"/>
      <c r="JR1278" s="10"/>
      <c r="JS1278" s="10"/>
    </row>
    <row r="1279" spans="1:279" ht="15">
      <c r="A1279" s="83">
        <v>43392</v>
      </c>
      <c r="B1279" s="88" t="s">
        <v>146</v>
      </c>
      <c r="C1279" s="85" t="s">
        <v>100</v>
      </c>
      <c r="D1279" s="88">
        <v>350</v>
      </c>
      <c r="E1279" s="88">
        <v>10</v>
      </c>
      <c r="F1279" s="92">
        <v>11</v>
      </c>
      <c r="G1279" s="88">
        <v>12</v>
      </c>
      <c r="H1279" s="88">
        <v>2667</v>
      </c>
      <c r="I1279" s="88">
        <v>2667</v>
      </c>
      <c r="J1279" s="72">
        <v>5334</v>
      </c>
      <c r="K1279" s="63" t="s">
        <v>115</v>
      </c>
      <c r="L1279" s="10"/>
      <c r="M1279" s="10"/>
      <c r="N1279" s="10"/>
      <c r="O1279" s="10"/>
      <c r="P1279" s="10"/>
      <c r="Q1279" s="10"/>
      <c r="R1279" s="10"/>
      <c r="S1279" s="10"/>
      <c r="T1279" s="10"/>
      <c r="U1279" s="10"/>
      <c r="V1279" s="10"/>
      <c r="W1279" s="10"/>
      <c r="X1279" s="10"/>
      <c r="Y1279" s="10"/>
      <c r="Z1279" s="10"/>
      <c r="AA1279" s="10"/>
      <c r="AB1279" s="10"/>
      <c r="AC1279" s="10"/>
      <c r="AD1279" s="10"/>
      <c r="AE1279" s="10"/>
      <c r="AF1279" s="10"/>
      <c r="AG1279" s="10"/>
      <c r="AH1279" s="10"/>
      <c r="AI1279" s="10"/>
      <c r="AJ1279" s="10"/>
      <c r="AK1279" s="10"/>
      <c r="AL1279" s="10"/>
      <c r="AM1279" s="10"/>
      <c r="AN1279" s="10"/>
      <c r="AO1279" s="10"/>
      <c r="AP1279" s="10"/>
      <c r="AQ1279" s="10"/>
      <c r="AR1279" s="10"/>
      <c r="AS1279" s="10"/>
      <c r="AT1279" s="10"/>
      <c r="AU1279" s="10"/>
      <c r="AV1279" s="10"/>
      <c r="AW1279" s="10"/>
      <c r="AX1279" s="10"/>
      <c r="AY1279" s="10"/>
      <c r="AZ1279" s="10"/>
      <c r="BA1279" s="10"/>
      <c r="BB1279" s="10"/>
      <c r="BC1279" s="10"/>
      <c r="BD1279" s="10"/>
      <c r="BE1279" s="10"/>
      <c r="BF1279" s="10"/>
      <c r="BG1279" s="10"/>
      <c r="BH1279" s="10"/>
      <c r="BI1279" s="10"/>
      <c r="BJ1279" s="10"/>
      <c r="BK1279" s="10"/>
      <c r="BL1279" s="10"/>
      <c r="BM1279" s="10"/>
      <c r="BN1279" s="10"/>
      <c r="BO1279" s="10"/>
      <c r="BP1279" s="10"/>
      <c r="BQ1279" s="10"/>
      <c r="BR1279" s="10"/>
      <c r="BS1279" s="10"/>
      <c r="BT1279" s="10"/>
      <c r="BU1279" s="10"/>
      <c r="BV1279" s="10"/>
      <c r="BW1279" s="10"/>
      <c r="BX1279" s="10"/>
      <c r="BY1279" s="10"/>
      <c r="BZ1279" s="10"/>
      <c r="CA1279" s="10"/>
      <c r="CB1279" s="10"/>
      <c r="CC1279" s="10"/>
      <c r="CD1279" s="10"/>
      <c r="CE1279" s="10"/>
      <c r="CF1279" s="10"/>
      <c r="CG1279" s="10"/>
      <c r="CH1279" s="10"/>
      <c r="CI1279" s="10"/>
      <c r="CJ1279" s="10"/>
      <c r="CK1279" s="10"/>
      <c r="CL1279" s="10"/>
      <c r="CM1279" s="10"/>
      <c r="CN1279" s="10"/>
      <c r="CO1279" s="10"/>
      <c r="CP1279" s="10"/>
      <c r="CQ1279" s="10"/>
      <c r="CR1279" s="10"/>
      <c r="CS1279" s="10"/>
      <c r="CT1279" s="10"/>
      <c r="CU1279" s="10"/>
      <c r="CV1279" s="10"/>
      <c r="CW1279" s="10"/>
      <c r="CX1279" s="10"/>
      <c r="CY1279" s="10"/>
      <c r="CZ1279" s="10"/>
      <c r="DA1279" s="10"/>
      <c r="DB1279" s="10"/>
      <c r="DC1279" s="10"/>
      <c r="DD1279" s="10"/>
      <c r="DE1279" s="10"/>
      <c r="DF1279" s="10"/>
      <c r="DG1279" s="10"/>
      <c r="DH1279" s="10"/>
      <c r="DI1279" s="10"/>
      <c r="DJ1279" s="10"/>
      <c r="DK1279" s="10"/>
      <c r="DL1279" s="10"/>
      <c r="DM1279" s="10"/>
      <c r="DN1279" s="10"/>
      <c r="DO1279" s="10"/>
      <c r="DP1279" s="10"/>
      <c r="DQ1279" s="10"/>
      <c r="DR1279" s="10"/>
      <c r="DS1279" s="10"/>
      <c r="DT1279" s="10"/>
      <c r="DU1279" s="10"/>
      <c r="DV1279" s="10"/>
      <c r="DW1279" s="10"/>
      <c r="DX1279" s="10"/>
      <c r="DY1279" s="10"/>
      <c r="DZ1279" s="10"/>
      <c r="EA1279" s="10"/>
      <c r="EB1279" s="10"/>
      <c r="EC1279" s="10"/>
      <c r="ED1279" s="10"/>
      <c r="EE1279" s="10"/>
      <c r="EF1279" s="10"/>
      <c r="EG1279" s="10"/>
      <c r="EH1279" s="10"/>
      <c r="EI1279" s="10"/>
      <c r="EJ1279" s="10"/>
      <c r="EK1279" s="10"/>
      <c r="EL1279" s="10"/>
      <c r="EM1279" s="10"/>
      <c r="EN1279" s="10"/>
      <c r="EO1279" s="10"/>
      <c r="EP1279" s="10"/>
      <c r="EQ1279" s="10"/>
      <c r="ER1279" s="10"/>
      <c r="ES1279" s="10"/>
      <c r="ET1279" s="10"/>
      <c r="EU1279" s="10"/>
      <c r="EV1279" s="10"/>
      <c r="EW1279" s="10"/>
      <c r="EX1279" s="10"/>
      <c r="EY1279" s="10"/>
      <c r="EZ1279" s="10"/>
      <c r="FA1279" s="10"/>
      <c r="FB1279" s="10"/>
      <c r="FC1279" s="10"/>
      <c r="FD1279" s="10"/>
      <c r="FE1279" s="10"/>
      <c r="FF1279" s="10"/>
      <c r="FG1279" s="10"/>
      <c r="FH1279" s="10"/>
      <c r="FI1279" s="10"/>
      <c r="FJ1279" s="10"/>
      <c r="FK1279" s="10"/>
      <c r="FL1279" s="10"/>
      <c r="FM1279" s="10"/>
      <c r="FN1279" s="10"/>
      <c r="FO1279" s="10"/>
      <c r="FP1279" s="10"/>
      <c r="FQ1279" s="10"/>
      <c r="FR1279" s="10"/>
      <c r="FS1279" s="10"/>
      <c r="FT1279" s="10"/>
      <c r="FU1279" s="10"/>
      <c r="FV1279" s="10"/>
      <c r="FW1279" s="10"/>
      <c r="FX1279" s="10"/>
      <c r="FY1279" s="10"/>
      <c r="FZ1279" s="10"/>
      <c r="GA1279" s="10"/>
      <c r="GB1279" s="10"/>
      <c r="GC1279" s="10"/>
      <c r="GD1279" s="10"/>
      <c r="GE1279" s="10"/>
      <c r="GF1279" s="10"/>
      <c r="GG1279" s="10"/>
      <c r="GH1279" s="10"/>
      <c r="GI1279" s="10"/>
      <c r="GJ1279" s="10"/>
      <c r="GK1279" s="10"/>
      <c r="GL1279" s="10"/>
      <c r="GM1279" s="10"/>
      <c r="GN1279" s="10"/>
      <c r="GO1279" s="10"/>
      <c r="GP1279" s="10"/>
      <c r="GQ1279" s="10"/>
      <c r="GR1279" s="10"/>
      <c r="GS1279" s="10"/>
      <c r="GT1279" s="10"/>
      <c r="GU1279" s="10"/>
      <c r="GV1279" s="10"/>
      <c r="GW1279" s="10"/>
      <c r="GX1279" s="10"/>
      <c r="GY1279" s="10"/>
      <c r="GZ1279" s="10"/>
      <c r="HA1279" s="10"/>
      <c r="HB1279" s="10"/>
      <c r="HC1279" s="10"/>
      <c r="HD1279" s="10"/>
      <c r="HE1279" s="10"/>
      <c r="HF1279" s="10"/>
      <c r="HG1279" s="10"/>
      <c r="HH1279" s="10"/>
      <c r="HI1279" s="10"/>
      <c r="HJ1279" s="10"/>
      <c r="HK1279" s="10"/>
      <c r="HL1279" s="10"/>
      <c r="HM1279" s="10"/>
      <c r="HN1279" s="10"/>
      <c r="HO1279" s="10"/>
      <c r="HP1279" s="10"/>
      <c r="HQ1279" s="10"/>
      <c r="HR1279" s="10"/>
      <c r="HS1279" s="10"/>
      <c r="HT1279" s="10"/>
      <c r="HU1279" s="10"/>
      <c r="HV1279" s="10"/>
      <c r="HW1279" s="10"/>
      <c r="HX1279" s="10"/>
      <c r="HY1279" s="10"/>
      <c r="HZ1279" s="10"/>
      <c r="IA1279" s="10"/>
      <c r="IB1279" s="10"/>
      <c r="IC1279" s="10"/>
      <c r="ID1279" s="10"/>
      <c r="IE1279" s="10"/>
      <c r="IF1279" s="10"/>
      <c r="IG1279" s="10"/>
      <c r="IH1279" s="10"/>
      <c r="II1279" s="10"/>
      <c r="IJ1279" s="10"/>
      <c r="IK1279" s="10"/>
      <c r="IL1279" s="10"/>
      <c r="IM1279" s="10"/>
      <c r="IN1279" s="10"/>
      <c r="IO1279" s="10"/>
      <c r="IP1279" s="10"/>
      <c r="IQ1279" s="10"/>
      <c r="IR1279" s="10"/>
      <c r="IS1279" s="10"/>
      <c r="IT1279" s="10"/>
      <c r="IU1279" s="10"/>
      <c r="IV1279" s="10"/>
      <c r="IW1279" s="10"/>
      <c r="IX1279" s="10"/>
      <c r="IY1279" s="10"/>
      <c r="IZ1279" s="10"/>
      <c r="JA1279" s="10"/>
      <c r="JB1279" s="10"/>
      <c r="JC1279" s="10"/>
      <c r="JD1279" s="10"/>
      <c r="JE1279" s="10"/>
      <c r="JF1279" s="10"/>
      <c r="JG1279" s="10"/>
      <c r="JH1279" s="10"/>
      <c r="JI1279" s="10"/>
      <c r="JJ1279" s="10"/>
      <c r="JK1279" s="10"/>
      <c r="JL1279" s="10"/>
      <c r="JM1279" s="10"/>
      <c r="JN1279" s="10"/>
      <c r="JO1279" s="10"/>
      <c r="JP1279" s="10"/>
      <c r="JQ1279" s="10"/>
      <c r="JR1279" s="10"/>
      <c r="JS1279" s="10"/>
    </row>
    <row r="1280" spans="1:279" ht="15">
      <c r="A1280" s="83">
        <v>43392</v>
      </c>
      <c r="B1280" s="71" t="s">
        <v>147</v>
      </c>
      <c r="C1280" s="85" t="s">
        <v>101</v>
      </c>
      <c r="D1280" s="88">
        <v>650</v>
      </c>
      <c r="E1280" s="88">
        <v>20</v>
      </c>
      <c r="F1280" s="92">
        <v>23</v>
      </c>
      <c r="G1280" s="88">
        <v>26</v>
      </c>
      <c r="H1280" s="88">
        <v>2700</v>
      </c>
      <c r="I1280" s="88">
        <v>0</v>
      </c>
      <c r="J1280" s="72">
        <v>2700</v>
      </c>
      <c r="K1280" s="63" t="s">
        <v>116</v>
      </c>
      <c r="L1280" s="10"/>
      <c r="M1280" s="10"/>
      <c r="N1280" s="10"/>
      <c r="O1280" s="10"/>
      <c r="P1280" s="10"/>
      <c r="Q1280" s="10"/>
      <c r="R1280" s="10"/>
      <c r="S1280" s="10"/>
      <c r="T1280" s="10"/>
      <c r="U1280" s="10"/>
      <c r="V1280" s="10"/>
      <c r="W1280" s="10"/>
      <c r="X1280" s="10"/>
      <c r="Y1280" s="10"/>
      <c r="Z1280" s="10"/>
      <c r="AA1280" s="10"/>
      <c r="AB1280" s="10"/>
      <c r="AC1280" s="10"/>
      <c r="AD1280" s="10"/>
      <c r="AE1280" s="10"/>
      <c r="AF1280" s="10"/>
      <c r="AG1280" s="10"/>
      <c r="AH1280" s="10"/>
      <c r="AI1280" s="10"/>
      <c r="AJ1280" s="10"/>
      <c r="AK1280" s="10"/>
      <c r="AL1280" s="10"/>
      <c r="AM1280" s="10"/>
      <c r="AN1280" s="10"/>
      <c r="AO1280" s="10"/>
      <c r="AP1280" s="10"/>
      <c r="AQ1280" s="10"/>
      <c r="AR1280" s="10"/>
      <c r="AS1280" s="10"/>
      <c r="AT1280" s="10"/>
      <c r="AU1280" s="10"/>
      <c r="AV1280" s="10"/>
      <c r="AW1280" s="10"/>
      <c r="AX1280" s="10"/>
      <c r="AY1280" s="10"/>
      <c r="AZ1280" s="10"/>
      <c r="BA1280" s="10"/>
      <c r="BB1280" s="10"/>
      <c r="BC1280" s="10"/>
      <c r="BD1280" s="10"/>
      <c r="BE1280" s="10"/>
      <c r="BF1280" s="10"/>
      <c r="BG1280" s="10"/>
      <c r="BH1280" s="10"/>
      <c r="BI1280" s="10"/>
      <c r="BJ1280" s="10"/>
      <c r="BK1280" s="10"/>
      <c r="BL1280" s="10"/>
      <c r="BM1280" s="10"/>
      <c r="BN1280" s="10"/>
      <c r="BO1280" s="10"/>
      <c r="BP1280" s="10"/>
      <c r="BQ1280" s="10"/>
      <c r="BR1280" s="10"/>
      <c r="BS1280" s="10"/>
      <c r="BT1280" s="10"/>
      <c r="BU1280" s="10"/>
      <c r="BV1280" s="10"/>
      <c r="BW1280" s="10"/>
      <c r="BX1280" s="10"/>
      <c r="BY1280" s="10"/>
      <c r="BZ1280" s="10"/>
      <c r="CA1280" s="10"/>
      <c r="CB1280" s="10"/>
      <c r="CC1280" s="10"/>
      <c r="CD1280" s="10"/>
      <c r="CE1280" s="10"/>
      <c r="CF1280" s="10"/>
      <c r="CG1280" s="10"/>
      <c r="CH1280" s="10"/>
      <c r="CI1280" s="10"/>
      <c r="CJ1280" s="10"/>
      <c r="CK1280" s="10"/>
      <c r="CL1280" s="10"/>
      <c r="CM1280" s="10"/>
      <c r="CN1280" s="10"/>
      <c r="CO1280" s="10"/>
      <c r="CP1280" s="10"/>
      <c r="CQ1280" s="10"/>
      <c r="CR1280" s="10"/>
      <c r="CS1280" s="10"/>
      <c r="CT1280" s="10"/>
      <c r="CU1280" s="10"/>
      <c r="CV1280" s="10"/>
      <c r="CW1280" s="10"/>
      <c r="CX1280" s="10"/>
      <c r="CY1280" s="10"/>
      <c r="CZ1280" s="10"/>
      <c r="DA1280" s="10"/>
      <c r="DB1280" s="10"/>
      <c r="DC1280" s="10"/>
      <c r="DD1280" s="10"/>
      <c r="DE1280" s="10"/>
      <c r="DF1280" s="10"/>
      <c r="DG1280" s="10"/>
      <c r="DH1280" s="10"/>
      <c r="DI1280" s="10"/>
      <c r="DJ1280" s="10"/>
      <c r="DK1280" s="10"/>
      <c r="DL1280" s="10"/>
      <c r="DM1280" s="10"/>
      <c r="DN1280" s="10"/>
      <c r="DO1280" s="10"/>
      <c r="DP1280" s="10"/>
      <c r="DQ1280" s="10"/>
      <c r="DR1280" s="10"/>
      <c r="DS1280" s="10"/>
      <c r="DT1280" s="10"/>
      <c r="DU1280" s="10"/>
      <c r="DV1280" s="10"/>
      <c r="DW1280" s="10"/>
      <c r="DX1280" s="10"/>
      <c r="DY1280" s="10"/>
      <c r="DZ1280" s="10"/>
      <c r="EA1280" s="10"/>
      <c r="EB1280" s="10"/>
      <c r="EC1280" s="10"/>
      <c r="ED1280" s="10"/>
      <c r="EE1280" s="10"/>
      <c r="EF1280" s="10"/>
      <c r="EG1280" s="10"/>
      <c r="EH1280" s="10"/>
      <c r="EI1280" s="10"/>
      <c r="EJ1280" s="10"/>
      <c r="EK1280" s="10"/>
      <c r="EL1280" s="10"/>
      <c r="EM1280" s="10"/>
      <c r="EN1280" s="10"/>
      <c r="EO1280" s="10"/>
      <c r="EP1280" s="10"/>
      <c r="EQ1280" s="10"/>
      <c r="ER1280" s="10"/>
      <c r="ES1280" s="10"/>
      <c r="ET1280" s="10"/>
      <c r="EU1280" s="10"/>
      <c r="EV1280" s="10"/>
      <c r="EW1280" s="10"/>
      <c r="EX1280" s="10"/>
      <c r="EY1280" s="10"/>
      <c r="EZ1280" s="10"/>
      <c r="FA1280" s="10"/>
      <c r="FB1280" s="10"/>
      <c r="FC1280" s="10"/>
      <c r="FD1280" s="10"/>
      <c r="FE1280" s="10"/>
      <c r="FF1280" s="10"/>
      <c r="FG1280" s="10"/>
      <c r="FH1280" s="10"/>
      <c r="FI1280" s="10"/>
      <c r="FJ1280" s="10"/>
      <c r="FK1280" s="10"/>
      <c r="FL1280" s="10"/>
      <c r="FM1280" s="10"/>
      <c r="FN1280" s="10"/>
      <c r="FO1280" s="10"/>
      <c r="FP1280" s="10"/>
      <c r="FQ1280" s="10"/>
      <c r="FR1280" s="10"/>
      <c r="FS1280" s="10"/>
      <c r="FT1280" s="10"/>
      <c r="FU1280" s="10"/>
      <c r="FV1280" s="10"/>
      <c r="FW1280" s="10"/>
      <c r="FX1280" s="10"/>
      <c r="FY1280" s="10"/>
      <c r="FZ1280" s="10"/>
      <c r="GA1280" s="10"/>
      <c r="GB1280" s="10"/>
      <c r="GC1280" s="10"/>
      <c r="GD1280" s="10"/>
      <c r="GE1280" s="10"/>
      <c r="GF1280" s="10"/>
      <c r="GG1280" s="10"/>
      <c r="GH1280" s="10"/>
      <c r="GI1280" s="10"/>
      <c r="GJ1280" s="10"/>
      <c r="GK1280" s="10"/>
      <c r="GL1280" s="10"/>
      <c r="GM1280" s="10"/>
      <c r="GN1280" s="10"/>
      <c r="GO1280" s="10"/>
      <c r="GP1280" s="10"/>
      <c r="GQ1280" s="10"/>
      <c r="GR1280" s="10"/>
      <c r="GS1280" s="10"/>
      <c r="GT1280" s="10"/>
      <c r="GU1280" s="10"/>
      <c r="GV1280" s="10"/>
      <c r="GW1280" s="10"/>
      <c r="GX1280" s="10"/>
      <c r="GY1280" s="10"/>
      <c r="GZ1280" s="10"/>
      <c r="HA1280" s="10"/>
      <c r="HB1280" s="10"/>
      <c r="HC1280" s="10"/>
      <c r="HD1280" s="10"/>
      <c r="HE1280" s="10"/>
      <c r="HF1280" s="10"/>
      <c r="HG1280" s="10"/>
      <c r="HH1280" s="10"/>
      <c r="HI1280" s="10"/>
      <c r="HJ1280" s="10"/>
      <c r="HK1280" s="10"/>
      <c r="HL1280" s="10"/>
      <c r="HM1280" s="10"/>
      <c r="HN1280" s="10"/>
      <c r="HO1280" s="10"/>
      <c r="HP1280" s="10"/>
      <c r="HQ1280" s="10"/>
      <c r="HR1280" s="10"/>
      <c r="HS1280" s="10"/>
      <c r="HT1280" s="10"/>
      <c r="HU1280" s="10"/>
      <c r="HV1280" s="10"/>
      <c r="HW1280" s="10"/>
      <c r="HX1280" s="10"/>
      <c r="HY1280" s="10"/>
      <c r="HZ1280" s="10"/>
      <c r="IA1280" s="10"/>
      <c r="IB1280" s="10"/>
      <c r="IC1280" s="10"/>
      <c r="ID1280" s="10"/>
      <c r="IE1280" s="10"/>
      <c r="IF1280" s="10"/>
      <c r="IG1280" s="10"/>
      <c r="IH1280" s="10"/>
      <c r="II1280" s="10"/>
      <c r="IJ1280" s="10"/>
      <c r="IK1280" s="10"/>
      <c r="IL1280" s="10"/>
      <c r="IM1280" s="10"/>
      <c r="IN1280" s="10"/>
      <c r="IO1280" s="10"/>
      <c r="IP1280" s="10"/>
      <c r="IQ1280" s="10"/>
      <c r="IR1280" s="10"/>
      <c r="IS1280" s="10"/>
      <c r="IT1280" s="10"/>
      <c r="IU1280" s="10"/>
      <c r="IV1280" s="10"/>
      <c r="IW1280" s="10"/>
      <c r="IX1280" s="10"/>
      <c r="IY1280" s="10"/>
      <c r="IZ1280" s="10"/>
      <c r="JA1280" s="10"/>
      <c r="JB1280" s="10"/>
      <c r="JC1280" s="10"/>
      <c r="JD1280" s="10"/>
      <c r="JE1280" s="10"/>
      <c r="JF1280" s="10"/>
      <c r="JG1280" s="10"/>
      <c r="JH1280" s="10"/>
      <c r="JI1280" s="10"/>
      <c r="JJ1280" s="10"/>
      <c r="JK1280" s="10"/>
      <c r="JL1280" s="10"/>
      <c r="JM1280" s="10"/>
      <c r="JN1280" s="10"/>
      <c r="JO1280" s="10"/>
      <c r="JP1280" s="10"/>
      <c r="JQ1280" s="10"/>
      <c r="JR1280" s="10"/>
      <c r="JS1280" s="10"/>
    </row>
    <row r="1281" spans="1:279" ht="15">
      <c r="A1281" s="83">
        <v>43391</v>
      </c>
      <c r="B1281" s="71" t="s">
        <v>145</v>
      </c>
      <c r="C1281" s="85" t="s">
        <v>102</v>
      </c>
      <c r="D1281" s="88">
        <v>270</v>
      </c>
      <c r="E1281" s="88">
        <v>9</v>
      </c>
      <c r="F1281" s="92">
        <v>10.5</v>
      </c>
      <c r="G1281" s="88">
        <v>12</v>
      </c>
      <c r="H1281" s="88">
        <v>0</v>
      </c>
      <c r="I1281" s="88">
        <v>0</v>
      </c>
      <c r="J1281" s="72">
        <v>0</v>
      </c>
      <c r="K1281" s="63" t="s">
        <v>114</v>
      </c>
      <c r="L1281" s="10"/>
      <c r="M1281" s="10"/>
      <c r="N1281" s="10"/>
      <c r="O1281" s="10"/>
      <c r="P1281" s="10"/>
      <c r="Q1281" s="10"/>
      <c r="R1281" s="10"/>
      <c r="S1281" s="10"/>
      <c r="T1281" s="10"/>
      <c r="U1281" s="10"/>
      <c r="V1281" s="10"/>
      <c r="W1281" s="10"/>
      <c r="X1281" s="10"/>
      <c r="Y1281" s="10"/>
      <c r="Z1281" s="10"/>
      <c r="AA1281" s="10"/>
      <c r="AB1281" s="10"/>
      <c r="AC1281" s="10"/>
      <c r="AD1281" s="10"/>
      <c r="AE1281" s="10"/>
      <c r="AF1281" s="10"/>
      <c r="AG1281" s="10"/>
      <c r="AH1281" s="10"/>
      <c r="AI1281" s="10"/>
      <c r="AJ1281" s="10"/>
      <c r="AK1281" s="10"/>
      <c r="AL1281" s="10"/>
      <c r="AM1281" s="10"/>
      <c r="AN1281" s="10"/>
      <c r="AO1281" s="10"/>
      <c r="AP1281" s="10"/>
      <c r="AQ1281" s="10"/>
      <c r="AR1281" s="10"/>
      <c r="AS1281" s="10"/>
      <c r="AT1281" s="10"/>
      <c r="AU1281" s="10"/>
      <c r="AV1281" s="10"/>
      <c r="AW1281" s="10"/>
      <c r="AX1281" s="10"/>
      <c r="AY1281" s="10"/>
      <c r="AZ1281" s="10"/>
      <c r="BA1281" s="10"/>
      <c r="BB1281" s="10"/>
      <c r="BC1281" s="10"/>
      <c r="BD1281" s="10"/>
      <c r="BE1281" s="10"/>
      <c r="BF1281" s="10"/>
      <c r="BG1281" s="10"/>
      <c r="BH1281" s="10"/>
      <c r="BI1281" s="10"/>
      <c r="BJ1281" s="10"/>
      <c r="BK1281" s="10"/>
      <c r="BL1281" s="10"/>
      <c r="BM1281" s="10"/>
      <c r="BN1281" s="10"/>
      <c r="BO1281" s="10"/>
      <c r="BP1281" s="10"/>
      <c r="BQ1281" s="10"/>
      <c r="BR1281" s="10"/>
      <c r="BS1281" s="10"/>
      <c r="BT1281" s="10"/>
      <c r="BU1281" s="10"/>
      <c r="BV1281" s="10"/>
      <c r="BW1281" s="10"/>
      <c r="BX1281" s="10"/>
      <c r="BY1281" s="10"/>
      <c r="BZ1281" s="10"/>
      <c r="CA1281" s="10"/>
      <c r="CB1281" s="10"/>
      <c r="CC1281" s="10"/>
      <c r="CD1281" s="10"/>
      <c r="CE1281" s="10"/>
      <c r="CF1281" s="10"/>
      <c r="CG1281" s="10"/>
      <c r="CH1281" s="10"/>
      <c r="CI1281" s="10"/>
      <c r="CJ1281" s="10"/>
      <c r="CK1281" s="10"/>
      <c r="CL1281" s="10"/>
      <c r="CM1281" s="10"/>
      <c r="CN1281" s="10"/>
      <c r="CO1281" s="10"/>
      <c r="CP1281" s="10"/>
      <c r="CQ1281" s="10"/>
      <c r="CR1281" s="10"/>
      <c r="CS1281" s="10"/>
      <c r="CT1281" s="10"/>
      <c r="CU1281" s="10"/>
      <c r="CV1281" s="10"/>
      <c r="CW1281" s="10"/>
      <c r="CX1281" s="10"/>
      <c r="CY1281" s="10"/>
      <c r="CZ1281" s="10"/>
      <c r="DA1281" s="10"/>
      <c r="DB1281" s="10"/>
      <c r="DC1281" s="10"/>
      <c r="DD1281" s="10"/>
      <c r="DE1281" s="10"/>
      <c r="DF1281" s="10"/>
      <c r="DG1281" s="10"/>
      <c r="DH1281" s="10"/>
      <c r="DI1281" s="10"/>
      <c r="DJ1281" s="10"/>
      <c r="DK1281" s="10"/>
      <c r="DL1281" s="10"/>
      <c r="DM1281" s="10"/>
      <c r="DN1281" s="10"/>
      <c r="DO1281" s="10"/>
      <c r="DP1281" s="10"/>
      <c r="DQ1281" s="10"/>
      <c r="DR1281" s="10"/>
      <c r="DS1281" s="10"/>
      <c r="DT1281" s="10"/>
      <c r="DU1281" s="10"/>
      <c r="DV1281" s="10"/>
      <c r="DW1281" s="10"/>
      <c r="DX1281" s="10"/>
      <c r="DY1281" s="10"/>
      <c r="DZ1281" s="10"/>
      <c r="EA1281" s="10"/>
      <c r="EB1281" s="10"/>
      <c r="EC1281" s="10"/>
      <c r="ED1281" s="10"/>
      <c r="EE1281" s="10"/>
      <c r="EF1281" s="10"/>
      <c r="EG1281" s="10"/>
      <c r="EH1281" s="10"/>
      <c r="EI1281" s="10"/>
      <c r="EJ1281" s="10"/>
      <c r="EK1281" s="10"/>
      <c r="EL1281" s="10"/>
      <c r="EM1281" s="10"/>
      <c r="EN1281" s="10"/>
      <c r="EO1281" s="10"/>
      <c r="EP1281" s="10"/>
      <c r="EQ1281" s="10"/>
      <c r="ER1281" s="10"/>
      <c r="ES1281" s="10"/>
      <c r="ET1281" s="10"/>
      <c r="EU1281" s="10"/>
      <c r="EV1281" s="10"/>
      <c r="EW1281" s="10"/>
      <c r="EX1281" s="10"/>
      <c r="EY1281" s="10"/>
      <c r="EZ1281" s="10"/>
      <c r="FA1281" s="10"/>
      <c r="FB1281" s="10"/>
      <c r="FC1281" s="10"/>
      <c r="FD1281" s="10"/>
      <c r="FE1281" s="10"/>
      <c r="FF1281" s="10"/>
      <c r="FG1281" s="10"/>
      <c r="FH1281" s="10"/>
      <c r="FI1281" s="10"/>
      <c r="FJ1281" s="10"/>
      <c r="FK1281" s="10"/>
      <c r="FL1281" s="10"/>
      <c r="FM1281" s="10"/>
      <c r="FN1281" s="10"/>
      <c r="FO1281" s="10"/>
      <c r="FP1281" s="10"/>
      <c r="FQ1281" s="10"/>
      <c r="FR1281" s="10"/>
      <c r="FS1281" s="10"/>
      <c r="FT1281" s="10"/>
      <c r="FU1281" s="10"/>
      <c r="FV1281" s="10"/>
      <c r="FW1281" s="10"/>
      <c r="FX1281" s="10"/>
      <c r="FY1281" s="10"/>
      <c r="FZ1281" s="10"/>
      <c r="GA1281" s="10"/>
      <c r="GB1281" s="10"/>
      <c r="GC1281" s="10"/>
      <c r="GD1281" s="10"/>
      <c r="GE1281" s="10"/>
      <c r="GF1281" s="10"/>
      <c r="GG1281" s="10"/>
      <c r="GH1281" s="10"/>
      <c r="GI1281" s="10"/>
      <c r="GJ1281" s="10"/>
      <c r="GK1281" s="10"/>
      <c r="GL1281" s="10"/>
      <c r="GM1281" s="10"/>
      <c r="GN1281" s="10"/>
      <c r="GO1281" s="10"/>
      <c r="GP1281" s="10"/>
      <c r="GQ1281" s="10"/>
      <c r="GR1281" s="10"/>
      <c r="GS1281" s="10"/>
      <c r="GT1281" s="10"/>
      <c r="GU1281" s="10"/>
      <c r="GV1281" s="10"/>
      <c r="GW1281" s="10"/>
      <c r="GX1281" s="10"/>
      <c r="GY1281" s="10"/>
      <c r="GZ1281" s="10"/>
      <c r="HA1281" s="10"/>
      <c r="HB1281" s="10"/>
      <c r="HC1281" s="10"/>
      <c r="HD1281" s="10"/>
      <c r="HE1281" s="10"/>
      <c r="HF1281" s="10"/>
      <c r="HG1281" s="10"/>
      <c r="HH1281" s="10"/>
      <c r="HI1281" s="10"/>
      <c r="HJ1281" s="10"/>
      <c r="HK1281" s="10"/>
      <c r="HL1281" s="10"/>
      <c r="HM1281" s="10"/>
      <c r="HN1281" s="10"/>
      <c r="HO1281" s="10"/>
      <c r="HP1281" s="10"/>
      <c r="HQ1281" s="10"/>
      <c r="HR1281" s="10"/>
      <c r="HS1281" s="10"/>
      <c r="HT1281" s="10"/>
      <c r="HU1281" s="10"/>
      <c r="HV1281" s="10"/>
      <c r="HW1281" s="10"/>
      <c r="HX1281" s="10"/>
      <c r="HY1281" s="10"/>
      <c r="HZ1281" s="10"/>
      <c r="IA1281" s="10"/>
      <c r="IB1281" s="10"/>
      <c r="IC1281" s="10"/>
      <c r="ID1281" s="10"/>
      <c r="IE1281" s="10"/>
      <c r="IF1281" s="10"/>
      <c r="IG1281" s="10"/>
      <c r="IH1281" s="10"/>
      <c r="II1281" s="10"/>
      <c r="IJ1281" s="10"/>
      <c r="IK1281" s="10"/>
      <c r="IL1281" s="10"/>
      <c r="IM1281" s="10"/>
      <c r="IN1281" s="10"/>
      <c r="IO1281" s="10"/>
      <c r="IP1281" s="10"/>
      <c r="IQ1281" s="10"/>
      <c r="IR1281" s="10"/>
      <c r="IS1281" s="10"/>
      <c r="IT1281" s="10"/>
      <c r="IU1281" s="10"/>
      <c r="IV1281" s="10"/>
      <c r="IW1281" s="10"/>
      <c r="IX1281" s="10"/>
      <c r="IY1281" s="10"/>
      <c r="IZ1281" s="10"/>
      <c r="JA1281" s="10"/>
      <c r="JB1281" s="10"/>
      <c r="JC1281" s="10"/>
      <c r="JD1281" s="10"/>
      <c r="JE1281" s="10"/>
      <c r="JF1281" s="10"/>
      <c r="JG1281" s="10"/>
      <c r="JH1281" s="10"/>
      <c r="JI1281" s="10"/>
      <c r="JJ1281" s="10"/>
      <c r="JK1281" s="10"/>
      <c r="JL1281" s="10"/>
      <c r="JM1281" s="10"/>
      <c r="JN1281" s="10"/>
      <c r="JO1281" s="10"/>
      <c r="JP1281" s="10"/>
      <c r="JQ1281" s="10"/>
      <c r="JR1281" s="10"/>
      <c r="JS1281" s="10"/>
    </row>
    <row r="1282" spans="1:279" ht="15">
      <c r="A1282" s="83">
        <v>43388</v>
      </c>
      <c r="B1282" s="88" t="s">
        <v>11</v>
      </c>
      <c r="C1282" s="85" t="s">
        <v>93</v>
      </c>
      <c r="D1282" s="88">
        <v>700</v>
      </c>
      <c r="E1282" s="88">
        <v>25</v>
      </c>
      <c r="F1282" s="92">
        <v>27</v>
      </c>
      <c r="G1282" s="88">
        <v>29</v>
      </c>
      <c r="H1282" s="88">
        <v>0</v>
      </c>
      <c r="I1282" s="88">
        <v>0</v>
      </c>
      <c r="J1282" s="72">
        <v>0</v>
      </c>
      <c r="K1282" s="63" t="s">
        <v>114</v>
      </c>
      <c r="L1282" s="10"/>
      <c r="M1282" s="10"/>
      <c r="N1282" s="10"/>
      <c r="O1282" s="10"/>
      <c r="P1282" s="10"/>
      <c r="Q1282" s="10"/>
      <c r="R1282" s="10"/>
      <c r="S1282" s="10"/>
      <c r="T1282" s="10"/>
      <c r="U1282" s="10"/>
      <c r="V1282" s="10"/>
      <c r="W1282" s="10"/>
      <c r="X1282" s="10"/>
      <c r="Y1282" s="10"/>
      <c r="Z1282" s="10"/>
      <c r="AA1282" s="10"/>
      <c r="AB1282" s="10"/>
      <c r="AC1282" s="10"/>
      <c r="AD1282" s="10"/>
      <c r="AE1282" s="10"/>
      <c r="AF1282" s="10"/>
      <c r="AG1282" s="10"/>
      <c r="AH1282" s="10"/>
      <c r="AI1282" s="10"/>
      <c r="AJ1282" s="10"/>
      <c r="AK1282" s="10"/>
      <c r="AL1282" s="10"/>
      <c r="AM1282" s="10"/>
      <c r="AN1282" s="10"/>
      <c r="AO1282" s="10"/>
      <c r="AP1282" s="10"/>
      <c r="AQ1282" s="10"/>
      <c r="AR1282" s="10"/>
      <c r="AS1282" s="10"/>
      <c r="AT1282" s="10"/>
      <c r="AU1282" s="10"/>
      <c r="AV1282" s="10"/>
      <c r="AW1282" s="10"/>
      <c r="AX1282" s="10"/>
      <c r="AY1282" s="10"/>
      <c r="AZ1282" s="10"/>
      <c r="BA1282" s="10"/>
      <c r="BB1282" s="10"/>
      <c r="BC1282" s="10"/>
      <c r="BD1282" s="10"/>
      <c r="BE1282" s="10"/>
      <c r="BF1282" s="10"/>
      <c r="BG1282" s="10"/>
      <c r="BH1282" s="10"/>
      <c r="BI1282" s="10"/>
      <c r="BJ1282" s="10"/>
      <c r="BK1282" s="10"/>
      <c r="BL1282" s="10"/>
      <c r="BM1282" s="10"/>
      <c r="BN1282" s="10"/>
      <c r="BO1282" s="10"/>
      <c r="BP1282" s="10"/>
      <c r="BQ1282" s="10"/>
      <c r="BR1282" s="10"/>
      <c r="BS1282" s="10"/>
      <c r="BT1282" s="10"/>
      <c r="BU1282" s="10"/>
      <c r="BV1282" s="10"/>
      <c r="BW1282" s="10"/>
      <c r="BX1282" s="10"/>
      <c r="BY1282" s="10"/>
      <c r="BZ1282" s="10"/>
      <c r="CA1282" s="10"/>
      <c r="CB1282" s="10"/>
      <c r="CC1282" s="10"/>
      <c r="CD1282" s="10"/>
      <c r="CE1282" s="10"/>
      <c r="CF1282" s="10"/>
      <c r="CG1282" s="10"/>
      <c r="CH1282" s="10"/>
      <c r="CI1282" s="10"/>
      <c r="CJ1282" s="10"/>
      <c r="CK1282" s="10"/>
      <c r="CL1282" s="10"/>
      <c r="CM1282" s="10"/>
      <c r="CN1282" s="10"/>
      <c r="CO1282" s="10"/>
      <c r="CP1282" s="10"/>
      <c r="CQ1282" s="10"/>
      <c r="CR1282" s="10"/>
      <c r="CS1282" s="10"/>
      <c r="CT1282" s="10"/>
      <c r="CU1282" s="10"/>
      <c r="CV1282" s="10"/>
      <c r="CW1282" s="10"/>
      <c r="CX1282" s="10"/>
      <c r="CY1282" s="10"/>
      <c r="CZ1282" s="10"/>
      <c r="DA1282" s="10"/>
      <c r="DB1282" s="10"/>
      <c r="DC1282" s="10"/>
      <c r="DD1282" s="10"/>
      <c r="DE1282" s="10"/>
      <c r="DF1282" s="10"/>
      <c r="DG1282" s="10"/>
      <c r="DH1282" s="10"/>
      <c r="DI1282" s="10"/>
      <c r="DJ1282" s="10"/>
      <c r="DK1282" s="10"/>
      <c r="DL1282" s="10"/>
      <c r="DM1282" s="10"/>
      <c r="DN1282" s="10"/>
      <c r="DO1282" s="10"/>
      <c r="DP1282" s="10"/>
      <c r="DQ1282" s="10"/>
      <c r="DR1282" s="10"/>
      <c r="DS1282" s="10"/>
      <c r="DT1282" s="10"/>
      <c r="DU1282" s="10"/>
      <c r="DV1282" s="10"/>
      <c r="DW1282" s="10"/>
      <c r="DX1282" s="10"/>
      <c r="DY1282" s="10"/>
      <c r="DZ1282" s="10"/>
      <c r="EA1282" s="10"/>
      <c r="EB1282" s="10"/>
      <c r="EC1282" s="10"/>
      <c r="ED1282" s="10"/>
      <c r="EE1282" s="10"/>
      <c r="EF1282" s="10"/>
      <c r="EG1282" s="10"/>
      <c r="EH1282" s="10"/>
      <c r="EI1282" s="10"/>
      <c r="EJ1282" s="10"/>
      <c r="EK1282" s="10"/>
      <c r="EL1282" s="10"/>
      <c r="EM1282" s="10"/>
      <c r="EN1282" s="10"/>
      <c r="EO1282" s="10"/>
      <c r="EP1282" s="10"/>
      <c r="EQ1282" s="10"/>
      <c r="ER1282" s="10"/>
      <c r="ES1282" s="10"/>
      <c r="ET1282" s="10"/>
      <c r="EU1282" s="10"/>
      <c r="EV1282" s="10"/>
      <c r="EW1282" s="10"/>
      <c r="EX1282" s="10"/>
      <c r="EY1282" s="10"/>
      <c r="EZ1282" s="10"/>
      <c r="FA1282" s="10"/>
      <c r="FB1282" s="10"/>
      <c r="FC1282" s="10"/>
      <c r="FD1282" s="10"/>
      <c r="FE1282" s="10"/>
      <c r="FF1282" s="10"/>
      <c r="FG1282" s="10"/>
      <c r="FH1282" s="10"/>
      <c r="FI1282" s="10"/>
      <c r="FJ1282" s="10"/>
      <c r="FK1282" s="10"/>
      <c r="FL1282" s="10"/>
      <c r="FM1282" s="10"/>
      <c r="FN1282" s="10"/>
      <c r="FO1282" s="10"/>
      <c r="FP1282" s="10"/>
      <c r="FQ1282" s="10"/>
      <c r="FR1282" s="10"/>
      <c r="FS1282" s="10"/>
      <c r="FT1282" s="10"/>
      <c r="FU1282" s="10"/>
      <c r="FV1282" s="10"/>
      <c r="FW1282" s="10"/>
      <c r="FX1282" s="10"/>
      <c r="FY1282" s="10"/>
      <c r="FZ1282" s="10"/>
      <c r="GA1282" s="10"/>
      <c r="GB1282" s="10"/>
      <c r="GC1282" s="10"/>
      <c r="GD1282" s="10"/>
      <c r="GE1282" s="10"/>
      <c r="GF1282" s="10"/>
      <c r="GG1282" s="10"/>
      <c r="GH1282" s="10"/>
      <c r="GI1282" s="10"/>
      <c r="GJ1282" s="10"/>
      <c r="GK1282" s="10"/>
      <c r="GL1282" s="10"/>
      <c r="GM1282" s="10"/>
      <c r="GN1282" s="10"/>
      <c r="GO1282" s="10"/>
      <c r="GP1282" s="10"/>
      <c r="GQ1282" s="10"/>
      <c r="GR1282" s="10"/>
      <c r="GS1282" s="10"/>
      <c r="GT1282" s="10"/>
      <c r="GU1282" s="10"/>
      <c r="GV1282" s="10"/>
      <c r="GW1282" s="10"/>
      <c r="GX1282" s="10"/>
      <c r="GY1282" s="10"/>
      <c r="GZ1282" s="10"/>
      <c r="HA1282" s="10"/>
      <c r="HB1282" s="10"/>
      <c r="HC1282" s="10"/>
      <c r="HD1282" s="10"/>
      <c r="HE1282" s="10"/>
      <c r="HF1282" s="10"/>
      <c r="HG1282" s="10"/>
      <c r="HH1282" s="10"/>
      <c r="HI1282" s="10"/>
      <c r="HJ1282" s="10"/>
      <c r="HK1282" s="10"/>
      <c r="HL1282" s="10"/>
      <c r="HM1282" s="10"/>
      <c r="HN1282" s="10"/>
      <c r="HO1282" s="10"/>
      <c r="HP1282" s="10"/>
      <c r="HQ1282" s="10"/>
      <c r="HR1282" s="10"/>
      <c r="HS1282" s="10"/>
      <c r="HT1282" s="10"/>
      <c r="HU1282" s="10"/>
      <c r="HV1282" s="10"/>
      <c r="HW1282" s="10"/>
      <c r="HX1282" s="10"/>
      <c r="HY1282" s="10"/>
      <c r="HZ1282" s="10"/>
      <c r="IA1282" s="10"/>
      <c r="IB1282" s="10"/>
      <c r="IC1282" s="10"/>
      <c r="ID1282" s="10"/>
      <c r="IE1282" s="10"/>
      <c r="IF1282" s="10"/>
      <c r="IG1282" s="10"/>
      <c r="IH1282" s="10"/>
      <c r="II1282" s="10"/>
      <c r="IJ1282" s="10"/>
      <c r="IK1282" s="10"/>
      <c r="IL1282" s="10"/>
      <c r="IM1282" s="10"/>
      <c r="IN1282" s="10"/>
      <c r="IO1282" s="10"/>
      <c r="IP1282" s="10"/>
      <c r="IQ1282" s="10"/>
      <c r="IR1282" s="10"/>
      <c r="IS1282" s="10"/>
      <c r="IT1282" s="10"/>
      <c r="IU1282" s="10"/>
      <c r="IV1282" s="10"/>
      <c r="IW1282" s="10"/>
      <c r="IX1282" s="10"/>
      <c r="IY1282" s="10"/>
      <c r="IZ1282" s="10"/>
      <c r="JA1282" s="10"/>
      <c r="JB1282" s="10"/>
      <c r="JC1282" s="10"/>
      <c r="JD1282" s="10"/>
      <c r="JE1282" s="10"/>
      <c r="JF1282" s="10"/>
      <c r="JG1282" s="10"/>
      <c r="JH1282" s="10"/>
      <c r="JI1282" s="10"/>
      <c r="JJ1282" s="10"/>
      <c r="JK1282" s="10"/>
      <c r="JL1282" s="10"/>
      <c r="JM1282" s="10"/>
      <c r="JN1282" s="10"/>
      <c r="JO1282" s="10"/>
      <c r="JP1282" s="10"/>
      <c r="JQ1282" s="10"/>
      <c r="JR1282" s="10"/>
      <c r="JS1282" s="10"/>
    </row>
    <row r="1283" spans="1:279" ht="15">
      <c r="A1283" s="83">
        <v>43388</v>
      </c>
      <c r="B1283" s="88" t="s">
        <v>46</v>
      </c>
      <c r="C1283" s="85" t="s">
        <v>95</v>
      </c>
      <c r="D1283" s="88">
        <v>250</v>
      </c>
      <c r="E1283" s="88">
        <v>85</v>
      </c>
      <c r="F1283" s="92">
        <v>95</v>
      </c>
      <c r="G1283" s="88">
        <v>105</v>
      </c>
      <c r="H1283" s="88">
        <v>2500</v>
      </c>
      <c r="I1283" s="88">
        <v>2500</v>
      </c>
      <c r="J1283" s="72">
        <v>5000</v>
      </c>
      <c r="K1283" s="63" t="s">
        <v>115</v>
      </c>
      <c r="L1283" s="10"/>
      <c r="M1283" s="10"/>
      <c r="N1283" s="10"/>
      <c r="O1283" s="10"/>
      <c r="P1283" s="10"/>
      <c r="Q1283" s="10"/>
      <c r="R1283" s="10"/>
      <c r="S1283" s="10"/>
      <c r="T1283" s="10"/>
      <c r="U1283" s="10"/>
      <c r="V1283" s="10"/>
      <c r="W1283" s="10"/>
      <c r="X1283" s="10"/>
      <c r="Y1283" s="10"/>
      <c r="Z1283" s="10"/>
      <c r="AA1283" s="10"/>
      <c r="AB1283" s="10"/>
      <c r="AC1283" s="10"/>
      <c r="AD1283" s="10"/>
      <c r="AE1283" s="10"/>
      <c r="AF1283" s="10"/>
      <c r="AG1283" s="10"/>
      <c r="AH1283" s="10"/>
      <c r="AI1283" s="10"/>
      <c r="AJ1283" s="10"/>
      <c r="AK1283" s="10"/>
      <c r="AL1283" s="10"/>
      <c r="AM1283" s="10"/>
      <c r="AN1283" s="10"/>
      <c r="AO1283" s="10"/>
      <c r="AP1283" s="10"/>
      <c r="AQ1283" s="10"/>
      <c r="AR1283" s="10"/>
      <c r="AS1283" s="10"/>
      <c r="AT1283" s="10"/>
      <c r="AU1283" s="10"/>
      <c r="AV1283" s="10"/>
      <c r="AW1283" s="10"/>
      <c r="AX1283" s="10"/>
      <c r="AY1283" s="10"/>
      <c r="AZ1283" s="10"/>
      <c r="BA1283" s="10"/>
      <c r="BB1283" s="10"/>
      <c r="BC1283" s="10"/>
      <c r="BD1283" s="10"/>
      <c r="BE1283" s="10"/>
      <c r="BF1283" s="10"/>
      <c r="BG1283" s="10"/>
      <c r="BH1283" s="10"/>
      <c r="BI1283" s="10"/>
      <c r="BJ1283" s="10"/>
      <c r="BK1283" s="10"/>
      <c r="BL1283" s="10"/>
      <c r="BM1283" s="10"/>
      <c r="BN1283" s="10"/>
      <c r="BO1283" s="10"/>
      <c r="BP1283" s="10"/>
      <c r="BQ1283" s="10"/>
      <c r="BR1283" s="10"/>
      <c r="BS1283" s="10"/>
      <c r="BT1283" s="10"/>
      <c r="BU1283" s="10"/>
      <c r="BV1283" s="10"/>
      <c r="BW1283" s="10"/>
      <c r="BX1283" s="10"/>
      <c r="BY1283" s="10"/>
      <c r="BZ1283" s="10"/>
      <c r="CA1283" s="10"/>
      <c r="CB1283" s="10"/>
      <c r="CC1283" s="10"/>
      <c r="CD1283" s="10"/>
      <c r="CE1283" s="10"/>
      <c r="CF1283" s="10"/>
      <c r="CG1283" s="10"/>
      <c r="CH1283" s="10"/>
      <c r="CI1283" s="10"/>
      <c r="CJ1283" s="10"/>
      <c r="CK1283" s="10"/>
      <c r="CL1283" s="10"/>
      <c r="CM1283" s="10"/>
      <c r="CN1283" s="10"/>
      <c r="CO1283" s="10"/>
      <c r="CP1283" s="10"/>
      <c r="CQ1283" s="10"/>
      <c r="CR1283" s="10"/>
      <c r="CS1283" s="10"/>
      <c r="CT1283" s="10"/>
      <c r="CU1283" s="10"/>
      <c r="CV1283" s="10"/>
      <c r="CW1283" s="10"/>
      <c r="CX1283" s="10"/>
      <c r="CY1283" s="10"/>
      <c r="CZ1283" s="10"/>
      <c r="DA1283" s="10"/>
      <c r="DB1283" s="10"/>
      <c r="DC1283" s="10"/>
      <c r="DD1283" s="10"/>
      <c r="DE1283" s="10"/>
      <c r="DF1283" s="10"/>
      <c r="DG1283" s="10"/>
      <c r="DH1283" s="10"/>
      <c r="DI1283" s="10"/>
      <c r="DJ1283" s="10"/>
      <c r="DK1283" s="10"/>
      <c r="DL1283" s="10"/>
      <c r="DM1283" s="10"/>
      <c r="DN1283" s="10"/>
      <c r="DO1283" s="10"/>
      <c r="DP1283" s="10"/>
      <c r="DQ1283" s="10"/>
      <c r="DR1283" s="10"/>
      <c r="DS1283" s="10"/>
      <c r="DT1283" s="10"/>
      <c r="DU1283" s="10"/>
      <c r="DV1283" s="10"/>
      <c r="DW1283" s="10"/>
      <c r="DX1283" s="10"/>
      <c r="DY1283" s="10"/>
      <c r="DZ1283" s="10"/>
      <c r="EA1283" s="10"/>
      <c r="EB1283" s="10"/>
      <c r="EC1283" s="10"/>
      <c r="ED1283" s="10"/>
      <c r="EE1283" s="10"/>
      <c r="EF1283" s="10"/>
      <c r="EG1283" s="10"/>
      <c r="EH1283" s="10"/>
      <c r="EI1283" s="10"/>
      <c r="EJ1283" s="10"/>
      <c r="EK1283" s="10"/>
      <c r="EL1283" s="10"/>
      <c r="EM1283" s="10"/>
      <c r="EN1283" s="10"/>
      <c r="EO1283" s="10"/>
      <c r="EP1283" s="10"/>
      <c r="EQ1283" s="10"/>
      <c r="ER1283" s="10"/>
      <c r="ES1283" s="10"/>
      <c r="ET1283" s="10"/>
      <c r="EU1283" s="10"/>
      <c r="EV1283" s="10"/>
      <c r="EW1283" s="10"/>
      <c r="EX1283" s="10"/>
      <c r="EY1283" s="10"/>
      <c r="EZ1283" s="10"/>
      <c r="FA1283" s="10"/>
      <c r="FB1283" s="10"/>
      <c r="FC1283" s="10"/>
      <c r="FD1283" s="10"/>
      <c r="FE1283" s="10"/>
      <c r="FF1283" s="10"/>
      <c r="FG1283" s="10"/>
      <c r="FH1283" s="10"/>
      <c r="FI1283" s="10"/>
      <c r="FJ1283" s="10"/>
      <c r="FK1283" s="10"/>
      <c r="FL1283" s="10"/>
      <c r="FM1283" s="10"/>
      <c r="FN1283" s="10"/>
      <c r="FO1283" s="10"/>
      <c r="FP1283" s="10"/>
      <c r="FQ1283" s="10"/>
      <c r="FR1283" s="10"/>
      <c r="FS1283" s="10"/>
      <c r="FT1283" s="10"/>
      <c r="FU1283" s="10"/>
      <c r="FV1283" s="10"/>
      <c r="FW1283" s="10"/>
      <c r="FX1283" s="10"/>
      <c r="FY1283" s="10"/>
      <c r="FZ1283" s="10"/>
      <c r="GA1283" s="10"/>
      <c r="GB1283" s="10"/>
      <c r="GC1283" s="10"/>
      <c r="GD1283" s="10"/>
      <c r="GE1283" s="10"/>
      <c r="GF1283" s="10"/>
      <c r="GG1283" s="10"/>
      <c r="GH1283" s="10"/>
      <c r="GI1283" s="10"/>
      <c r="GJ1283" s="10"/>
      <c r="GK1283" s="10"/>
      <c r="GL1283" s="10"/>
      <c r="GM1283" s="10"/>
      <c r="GN1283" s="10"/>
      <c r="GO1283" s="10"/>
      <c r="GP1283" s="10"/>
      <c r="GQ1283" s="10"/>
      <c r="GR1283" s="10"/>
      <c r="GS1283" s="10"/>
      <c r="GT1283" s="10"/>
      <c r="GU1283" s="10"/>
      <c r="GV1283" s="10"/>
      <c r="GW1283" s="10"/>
      <c r="GX1283" s="10"/>
      <c r="GY1283" s="10"/>
      <c r="GZ1283" s="10"/>
      <c r="HA1283" s="10"/>
      <c r="HB1283" s="10"/>
      <c r="HC1283" s="10"/>
      <c r="HD1283" s="10"/>
      <c r="HE1283" s="10"/>
      <c r="HF1283" s="10"/>
      <c r="HG1283" s="10"/>
      <c r="HH1283" s="10"/>
      <c r="HI1283" s="10"/>
      <c r="HJ1283" s="10"/>
      <c r="HK1283" s="10"/>
      <c r="HL1283" s="10"/>
      <c r="HM1283" s="10"/>
      <c r="HN1283" s="10"/>
      <c r="HO1283" s="10"/>
      <c r="HP1283" s="10"/>
      <c r="HQ1283" s="10"/>
      <c r="HR1283" s="10"/>
      <c r="HS1283" s="10"/>
      <c r="HT1283" s="10"/>
      <c r="HU1283" s="10"/>
      <c r="HV1283" s="10"/>
      <c r="HW1283" s="10"/>
      <c r="HX1283" s="10"/>
      <c r="HY1283" s="10"/>
      <c r="HZ1283" s="10"/>
      <c r="IA1283" s="10"/>
      <c r="IB1283" s="10"/>
      <c r="IC1283" s="10"/>
      <c r="ID1283" s="10"/>
      <c r="IE1283" s="10"/>
      <c r="IF1283" s="10"/>
      <c r="IG1283" s="10"/>
      <c r="IH1283" s="10"/>
      <c r="II1283" s="10"/>
      <c r="IJ1283" s="10"/>
      <c r="IK1283" s="10"/>
      <c r="IL1283" s="10"/>
      <c r="IM1283" s="10"/>
      <c r="IN1283" s="10"/>
      <c r="IO1283" s="10"/>
      <c r="IP1283" s="10"/>
      <c r="IQ1283" s="10"/>
      <c r="IR1283" s="10"/>
      <c r="IS1283" s="10"/>
      <c r="IT1283" s="10"/>
      <c r="IU1283" s="10"/>
      <c r="IV1283" s="10"/>
      <c r="IW1283" s="10"/>
      <c r="IX1283" s="10"/>
      <c r="IY1283" s="10"/>
      <c r="IZ1283" s="10"/>
      <c r="JA1283" s="10"/>
      <c r="JB1283" s="10"/>
      <c r="JC1283" s="10"/>
      <c r="JD1283" s="10"/>
      <c r="JE1283" s="10"/>
      <c r="JF1283" s="10"/>
      <c r="JG1283" s="10"/>
      <c r="JH1283" s="10"/>
      <c r="JI1283" s="10"/>
      <c r="JJ1283" s="10"/>
      <c r="JK1283" s="10"/>
      <c r="JL1283" s="10"/>
      <c r="JM1283" s="10"/>
      <c r="JN1283" s="10"/>
      <c r="JO1283" s="10"/>
      <c r="JP1283" s="10"/>
      <c r="JQ1283" s="10"/>
      <c r="JR1283" s="10"/>
      <c r="JS1283" s="10"/>
    </row>
    <row r="1284" spans="1:279" ht="15">
      <c r="A1284" s="83">
        <v>43385</v>
      </c>
      <c r="B1284" s="88" t="s">
        <v>144</v>
      </c>
      <c r="C1284" s="85" t="s">
        <v>103</v>
      </c>
      <c r="D1284" s="88">
        <v>270</v>
      </c>
      <c r="E1284" s="88">
        <v>8.5</v>
      </c>
      <c r="F1284" s="92">
        <v>9.5</v>
      </c>
      <c r="G1284" s="88">
        <v>10.5</v>
      </c>
      <c r="H1284" s="88">
        <v>2400</v>
      </c>
      <c r="I1284" s="88">
        <v>2400</v>
      </c>
      <c r="J1284" s="72">
        <v>4800</v>
      </c>
      <c r="K1284" s="63" t="s">
        <v>115</v>
      </c>
      <c r="L1284" s="10"/>
      <c r="M1284" s="10"/>
      <c r="N1284" s="10"/>
      <c r="O1284" s="10"/>
      <c r="P1284" s="10"/>
      <c r="Q1284" s="10"/>
      <c r="R1284" s="10"/>
      <c r="S1284" s="10"/>
      <c r="T1284" s="10"/>
      <c r="U1284" s="10"/>
      <c r="V1284" s="10"/>
      <c r="W1284" s="10"/>
      <c r="X1284" s="10"/>
      <c r="Y1284" s="10"/>
      <c r="Z1284" s="10"/>
      <c r="AA1284" s="10"/>
      <c r="AB1284" s="10"/>
      <c r="AC1284" s="10"/>
      <c r="AD1284" s="10"/>
      <c r="AE1284" s="10"/>
      <c r="AF1284" s="10"/>
      <c r="AG1284" s="10"/>
      <c r="AH1284" s="10"/>
      <c r="AI1284" s="10"/>
      <c r="AJ1284" s="10"/>
      <c r="AK1284" s="10"/>
      <c r="AL1284" s="10"/>
      <c r="AM1284" s="10"/>
      <c r="AN1284" s="10"/>
      <c r="AO1284" s="10"/>
      <c r="AP1284" s="10"/>
      <c r="AQ1284" s="10"/>
      <c r="AR1284" s="10"/>
      <c r="AS1284" s="10"/>
      <c r="AT1284" s="10"/>
      <c r="AU1284" s="10"/>
      <c r="AV1284" s="10"/>
      <c r="AW1284" s="10"/>
      <c r="AX1284" s="10"/>
      <c r="AY1284" s="10"/>
      <c r="AZ1284" s="10"/>
      <c r="BA1284" s="10"/>
      <c r="BB1284" s="10"/>
      <c r="BC1284" s="10"/>
      <c r="BD1284" s="10"/>
      <c r="BE1284" s="10"/>
      <c r="BF1284" s="10"/>
      <c r="BG1284" s="10"/>
      <c r="BH1284" s="10"/>
      <c r="BI1284" s="10"/>
      <c r="BJ1284" s="10"/>
      <c r="BK1284" s="10"/>
      <c r="BL1284" s="10"/>
      <c r="BM1284" s="10"/>
      <c r="BN1284" s="10"/>
      <c r="BO1284" s="10"/>
      <c r="BP1284" s="10"/>
      <c r="BQ1284" s="10"/>
      <c r="BR1284" s="10"/>
      <c r="BS1284" s="10"/>
      <c r="BT1284" s="10"/>
      <c r="BU1284" s="10"/>
      <c r="BV1284" s="10"/>
      <c r="BW1284" s="10"/>
      <c r="BX1284" s="10"/>
      <c r="BY1284" s="10"/>
      <c r="BZ1284" s="10"/>
      <c r="CA1284" s="10"/>
      <c r="CB1284" s="10"/>
      <c r="CC1284" s="10"/>
      <c r="CD1284" s="10"/>
      <c r="CE1284" s="10"/>
      <c r="CF1284" s="10"/>
      <c r="CG1284" s="10"/>
      <c r="CH1284" s="10"/>
      <c r="CI1284" s="10"/>
      <c r="CJ1284" s="10"/>
      <c r="CK1284" s="10"/>
      <c r="CL1284" s="10"/>
      <c r="CM1284" s="10"/>
      <c r="CN1284" s="10"/>
      <c r="CO1284" s="10"/>
      <c r="CP1284" s="10"/>
      <c r="CQ1284" s="10"/>
      <c r="CR1284" s="10"/>
      <c r="CS1284" s="10"/>
      <c r="CT1284" s="10"/>
      <c r="CU1284" s="10"/>
      <c r="CV1284" s="10"/>
      <c r="CW1284" s="10"/>
      <c r="CX1284" s="10"/>
      <c r="CY1284" s="10"/>
      <c r="CZ1284" s="10"/>
      <c r="DA1284" s="10"/>
      <c r="DB1284" s="10"/>
      <c r="DC1284" s="10"/>
      <c r="DD1284" s="10"/>
      <c r="DE1284" s="10"/>
      <c r="DF1284" s="10"/>
      <c r="DG1284" s="10"/>
      <c r="DH1284" s="10"/>
      <c r="DI1284" s="10"/>
      <c r="DJ1284" s="10"/>
      <c r="DK1284" s="10"/>
      <c r="DL1284" s="10"/>
      <c r="DM1284" s="10"/>
      <c r="DN1284" s="10"/>
      <c r="DO1284" s="10"/>
      <c r="DP1284" s="10"/>
      <c r="DQ1284" s="10"/>
      <c r="DR1284" s="10"/>
      <c r="DS1284" s="10"/>
      <c r="DT1284" s="10"/>
      <c r="DU1284" s="10"/>
      <c r="DV1284" s="10"/>
      <c r="DW1284" s="10"/>
      <c r="DX1284" s="10"/>
      <c r="DY1284" s="10"/>
      <c r="DZ1284" s="10"/>
      <c r="EA1284" s="10"/>
      <c r="EB1284" s="10"/>
      <c r="EC1284" s="10"/>
      <c r="ED1284" s="10"/>
      <c r="EE1284" s="10"/>
      <c r="EF1284" s="10"/>
      <c r="EG1284" s="10"/>
      <c r="EH1284" s="10"/>
      <c r="EI1284" s="10"/>
      <c r="EJ1284" s="10"/>
      <c r="EK1284" s="10"/>
      <c r="EL1284" s="10"/>
      <c r="EM1284" s="10"/>
      <c r="EN1284" s="10"/>
      <c r="EO1284" s="10"/>
      <c r="EP1284" s="10"/>
      <c r="EQ1284" s="10"/>
      <c r="ER1284" s="10"/>
      <c r="ES1284" s="10"/>
      <c r="ET1284" s="10"/>
      <c r="EU1284" s="10"/>
      <c r="EV1284" s="10"/>
      <c r="EW1284" s="10"/>
      <c r="EX1284" s="10"/>
      <c r="EY1284" s="10"/>
      <c r="EZ1284" s="10"/>
      <c r="FA1284" s="10"/>
      <c r="FB1284" s="10"/>
      <c r="FC1284" s="10"/>
      <c r="FD1284" s="10"/>
      <c r="FE1284" s="10"/>
      <c r="FF1284" s="10"/>
      <c r="FG1284" s="10"/>
      <c r="FH1284" s="10"/>
      <c r="FI1284" s="10"/>
      <c r="FJ1284" s="10"/>
      <c r="FK1284" s="10"/>
      <c r="FL1284" s="10"/>
      <c r="FM1284" s="10"/>
      <c r="FN1284" s="10"/>
      <c r="FO1284" s="10"/>
      <c r="FP1284" s="10"/>
      <c r="FQ1284" s="10"/>
      <c r="FR1284" s="10"/>
      <c r="FS1284" s="10"/>
      <c r="FT1284" s="10"/>
      <c r="FU1284" s="10"/>
      <c r="FV1284" s="10"/>
      <c r="FW1284" s="10"/>
      <c r="FX1284" s="10"/>
      <c r="FY1284" s="10"/>
      <c r="FZ1284" s="10"/>
      <c r="GA1284" s="10"/>
      <c r="GB1284" s="10"/>
      <c r="GC1284" s="10"/>
      <c r="GD1284" s="10"/>
      <c r="GE1284" s="10"/>
      <c r="GF1284" s="10"/>
      <c r="GG1284" s="10"/>
      <c r="GH1284" s="10"/>
      <c r="GI1284" s="10"/>
      <c r="GJ1284" s="10"/>
      <c r="GK1284" s="10"/>
      <c r="GL1284" s="10"/>
      <c r="GM1284" s="10"/>
      <c r="GN1284" s="10"/>
      <c r="GO1284" s="10"/>
      <c r="GP1284" s="10"/>
      <c r="GQ1284" s="10"/>
      <c r="GR1284" s="10"/>
      <c r="GS1284" s="10"/>
      <c r="GT1284" s="10"/>
      <c r="GU1284" s="10"/>
      <c r="GV1284" s="10"/>
      <c r="GW1284" s="10"/>
      <c r="GX1284" s="10"/>
      <c r="GY1284" s="10"/>
      <c r="GZ1284" s="10"/>
      <c r="HA1284" s="10"/>
      <c r="HB1284" s="10"/>
      <c r="HC1284" s="10"/>
      <c r="HD1284" s="10"/>
      <c r="HE1284" s="10"/>
      <c r="HF1284" s="10"/>
      <c r="HG1284" s="10"/>
      <c r="HH1284" s="10"/>
      <c r="HI1284" s="10"/>
      <c r="HJ1284" s="10"/>
      <c r="HK1284" s="10"/>
      <c r="HL1284" s="10"/>
      <c r="HM1284" s="10"/>
      <c r="HN1284" s="10"/>
      <c r="HO1284" s="10"/>
      <c r="HP1284" s="10"/>
      <c r="HQ1284" s="10"/>
      <c r="HR1284" s="10"/>
      <c r="HS1284" s="10"/>
      <c r="HT1284" s="10"/>
      <c r="HU1284" s="10"/>
      <c r="HV1284" s="10"/>
      <c r="HW1284" s="10"/>
      <c r="HX1284" s="10"/>
      <c r="HY1284" s="10"/>
      <c r="HZ1284" s="10"/>
      <c r="IA1284" s="10"/>
      <c r="IB1284" s="10"/>
      <c r="IC1284" s="10"/>
      <c r="ID1284" s="10"/>
      <c r="IE1284" s="10"/>
      <c r="IF1284" s="10"/>
      <c r="IG1284" s="10"/>
      <c r="IH1284" s="10"/>
      <c r="II1284" s="10"/>
      <c r="IJ1284" s="10"/>
      <c r="IK1284" s="10"/>
      <c r="IL1284" s="10"/>
      <c r="IM1284" s="10"/>
      <c r="IN1284" s="10"/>
      <c r="IO1284" s="10"/>
      <c r="IP1284" s="10"/>
      <c r="IQ1284" s="10"/>
      <c r="IR1284" s="10"/>
      <c r="IS1284" s="10"/>
      <c r="IT1284" s="10"/>
      <c r="IU1284" s="10"/>
      <c r="IV1284" s="10"/>
      <c r="IW1284" s="10"/>
      <c r="IX1284" s="10"/>
      <c r="IY1284" s="10"/>
      <c r="IZ1284" s="10"/>
      <c r="JA1284" s="10"/>
      <c r="JB1284" s="10"/>
      <c r="JC1284" s="10"/>
      <c r="JD1284" s="10"/>
      <c r="JE1284" s="10"/>
      <c r="JF1284" s="10"/>
      <c r="JG1284" s="10"/>
      <c r="JH1284" s="10"/>
      <c r="JI1284" s="10"/>
      <c r="JJ1284" s="10"/>
      <c r="JK1284" s="10"/>
      <c r="JL1284" s="10"/>
      <c r="JM1284" s="10"/>
      <c r="JN1284" s="10"/>
      <c r="JO1284" s="10"/>
      <c r="JP1284" s="10"/>
      <c r="JQ1284" s="10"/>
      <c r="JR1284" s="10"/>
      <c r="JS1284" s="10"/>
    </row>
    <row r="1285" spans="1:279" ht="15">
      <c r="A1285" s="83">
        <v>43385</v>
      </c>
      <c r="B1285" s="88" t="s">
        <v>143</v>
      </c>
      <c r="C1285" s="85" t="s">
        <v>93</v>
      </c>
      <c r="D1285" s="88">
        <v>620</v>
      </c>
      <c r="E1285" s="88">
        <v>30</v>
      </c>
      <c r="F1285" s="92">
        <v>32</v>
      </c>
      <c r="G1285" s="88">
        <v>34</v>
      </c>
      <c r="H1285" s="88">
        <v>2400</v>
      </c>
      <c r="I1285" s="88">
        <v>0</v>
      </c>
      <c r="J1285" s="72">
        <v>2400</v>
      </c>
      <c r="K1285" s="63" t="s">
        <v>116</v>
      </c>
      <c r="L1285" s="10"/>
      <c r="M1285" s="10"/>
      <c r="N1285" s="10"/>
      <c r="O1285" s="10"/>
      <c r="P1285" s="10"/>
      <c r="Q1285" s="10"/>
      <c r="R1285" s="10"/>
      <c r="S1285" s="10"/>
      <c r="T1285" s="10"/>
      <c r="U1285" s="10"/>
      <c r="V1285" s="10"/>
      <c r="W1285" s="10"/>
      <c r="X1285" s="10"/>
      <c r="Y1285" s="10"/>
      <c r="Z1285" s="10"/>
      <c r="AA1285" s="10"/>
      <c r="AB1285" s="10"/>
      <c r="AC1285" s="10"/>
      <c r="AD1285" s="10"/>
      <c r="AE1285" s="10"/>
      <c r="AF1285" s="10"/>
      <c r="AG1285" s="10"/>
      <c r="AH1285" s="10"/>
      <c r="AI1285" s="10"/>
      <c r="AJ1285" s="10"/>
      <c r="AK1285" s="10"/>
      <c r="AL1285" s="10"/>
      <c r="AM1285" s="10"/>
      <c r="AN1285" s="10"/>
      <c r="AO1285" s="10"/>
      <c r="AP1285" s="10"/>
      <c r="AQ1285" s="10"/>
      <c r="AR1285" s="10"/>
      <c r="AS1285" s="10"/>
      <c r="AT1285" s="10"/>
      <c r="AU1285" s="10"/>
      <c r="AV1285" s="10"/>
      <c r="AW1285" s="10"/>
      <c r="AX1285" s="10"/>
      <c r="AY1285" s="10"/>
      <c r="AZ1285" s="10"/>
      <c r="BA1285" s="10"/>
      <c r="BB1285" s="10"/>
      <c r="BC1285" s="10"/>
      <c r="BD1285" s="10"/>
      <c r="BE1285" s="10"/>
      <c r="BF1285" s="10"/>
      <c r="BG1285" s="10"/>
      <c r="BH1285" s="10"/>
      <c r="BI1285" s="10"/>
      <c r="BJ1285" s="10"/>
      <c r="BK1285" s="10"/>
      <c r="BL1285" s="10"/>
      <c r="BM1285" s="10"/>
      <c r="BN1285" s="10"/>
      <c r="BO1285" s="10"/>
      <c r="BP1285" s="10"/>
      <c r="BQ1285" s="10"/>
      <c r="BR1285" s="10"/>
      <c r="BS1285" s="10"/>
      <c r="BT1285" s="10"/>
      <c r="BU1285" s="10"/>
      <c r="BV1285" s="10"/>
      <c r="BW1285" s="10"/>
      <c r="BX1285" s="10"/>
      <c r="BY1285" s="10"/>
      <c r="BZ1285" s="10"/>
      <c r="CA1285" s="10"/>
      <c r="CB1285" s="10"/>
      <c r="CC1285" s="10"/>
      <c r="CD1285" s="10"/>
      <c r="CE1285" s="10"/>
      <c r="CF1285" s="10"/>
      <c r="CG1285" s="10"/>
      <c r="CH1285" s="10"/>
      <c r="CI1285" s="10"/>
      <c r="CJ1285" s="10"/>
      <c r="CK1285" s="10"/>
      <c r="CL1285" s="10"/>
      <c r="CM1285" s="10"/>
      <c r="CN1285" s="10"/>
      <c r="CO1285" s="10"/>
      <c r="CP1285" s="10"/>
      <c r="CQ1285" s="10"/>
      <c r="CR1285" s="10"/>
      <c r="CS1285" s="10"/>
      <c r="CT1285" s="10"/>
      <c r="CU1285" s="10"/>
      <c r="CV1285" s="10"/>
      <c r="CW1285" s="10"/>
      <c r="CX1285" s="10"/>
      <c r="CY1285" s="10"/>
      <c r="CZ1285" s="10"/>
      <c r="DA1285" s="10"/>
      <c r="DB1285" s="10"/>
      <c r="DC1285" s="10"/>
      <c r="DD1285" s="10"/>
      <c r="DE1285" s="10"/>
      <c r="DF1285" s="10"/>
      <c r="DG1285" s="10"/>
      <c r="DH1285" s="10"/>
      <c r="DI1285" s="10"/>
      <c r="DJ1285" s="10"/>
      <c r="DK1285" s="10"/>
      <c r="DL1285" s="10"/>
      <c r="DM1285" s="10"/>
      <c r="DN1285" s="10"/>
      <c r="DO1285" s="10"/>
      <c r="DP1285" s="10"/>
      <c r="DQ1285" s="10"/>
      <c r="DR1285" s="10"/>
      <c r="DS1285" s="10"/>
      <c r="DT1285" s="10"/>
      <c r="DU1285" s="10"/>
      <c r="DV1285" s="10"/>
      <c r="DW1285" s="10"/>
      <c r="DX1285" s="10"/>
      <c r="DY1285" s="10"/>
      <c r="DZ1285" s="10"/>
      <c r="EA1285" s="10"/>
      <c r="EB1285" s="10"/>
      <c r="EC1285" s="10"/>
      <c r="ED1285" s="10"/>
      <c r="EE1285" s="10"/>
      <c r="EF1285" s="10"/>
      <c r="EG1285" s="10"/>
      <c r="EH1285" s="10"/>
      <c r="EI1285" s="10"/>
      <c r="EJ1285" s="10"/>
      <c r="EK1285" s="10"/>
      <c r="EL1285" s="10"/>
      <c r="EM1285" s="10"/>
      <c r="EN1285" s="10"/>
      <c r="EO1285" s="10"/>
      <c r="EP1285" s="10"/>
      <c r="EQ1285" s="10"/>
      <c r="ER1285" s="10"/>
      <c r="ES1285" s="10"/>
      <c r="ET1285" s="10"/>
      <c r="EU1285" s="10"/>
      <c r="EV1285" s="10"/>
      <c r="EW1285" s="10"/>
      <c r="EX1285" s="10"/>
      <c r="EY1285" s="10"/>
      <c r="EZ1285" s="10"/>
      <c r="FA1285" s="10"/>
      <c r="FB1285" s="10"/>
      <c r="FC1285" s="10"/>
      <c r="FD1285" s="10"/>
      <c r="FE1285" s="10"/>
      <c r="FF1285" s="10"/>
      <c r="FG1285" s="10"/>
      <c r="FH1285" s="10"/>
      <c r="FI1285" s="10"/>
      <c r="FJ1285" s="10"/>
      <c r="FK1285" s="10"/>
      <c r="FL1285" s="10"/>
      <c r="FM1285" s="10"/>
      <c r="FN1285" s="10"/>
      <c r="FO1285" s="10"/>
      <c r="FP1285" s="10"/>
      <c r="FQ1285" s="10"/>
      <c r="FR1285" s="10"/>
      <c r="FS1285" s="10"/>
      <c r="FT1285" s="10"/>
      <c r="FU1285" s="10"/>
      <c r="FV1285" s="10"/>
      <c r="FW1285" s="10"/>
      <c r="FX1285" s="10"/>
      <c r="FY1285" s="10"/>
      <c r="FZ1285" s="10"/>
      <c r="GA1285" s="10"/>
      <c r="GB1285" s="10"/>
      <c r="GC1285" s="10"/>
      <c r="GD1285" s="10"/>
      <c r="GE1285" s="10"/>
      <c r="GF1285" s="10"/>
      <c r="GG1285" s="10"/>
      <c r="GH1285" s="10"/>
      <c r="GI1285" s="10"/>
      <c r="GJ1285" s="10"/>
      <c r="GK1285" s="10"/>
      <c r="GL1285" s="10"/>
      <c r="GM1285" s="10"/>
      <c r="GN1285" s="10"/>
      <c r="GO1285" s="10"/>
      <c r="GP1285" s="10"/>
      <c r="GQ1285" s="10"/>
      <c r="GR1285" s="10"/>
      <c r="GS1285" s="10"/>
      <c r="GT1285" s="10"/>
      <c r="GU1285" s="10"/>
      <c r="GV1285" s="10"/>
      <c r="GW1285" s="10"/>
      <c r="GX1285" s="10"/>
      <c r="GY1285" s="10"/>
      <c r="GZ1285" s="10"/>
      <c r="HA1285" s="10"/>
      <c r="HB1285" s="10"/>
      <c r="HC1285" s="10"/>
      <c r="HD1285" s="10"/>
      <c r="HE1285" s="10"/>
      <c r="HF1285" s="10"/>
      <c r="HG1285" s="10"/>
      <c r="HH1285" s="10"/>
      <c r="HI1285" s="10"/>
      <c r="HJ1285" s="10"/>
      <c r="HK1285" s="10"/>
      <c r="HL1285" s="10"/>
      <c r="HM1285" s="10"/>
      <c r="HN1285" s="10"/>
      <c r="HO1285" s="10"/>
      <c r="HP1285" s="10"/>
      <c r="HQ1285" s="10"/>
      <c r="HR1285" s="10"/>
      <c r="HS1285" s="10"/>
      <c r="HT1285" s="10"/>
      <c r="HU1285" s="10"/>
      <c r="HV1285" s="10"/>
      <c r="HW1285" s="10"/>
      <c r="HX1285" s="10"/>
      <c r="HY1285" s="10"/>
      <c r="HZ1285" s="10"/>
      <c r="IA1285" s="10"/>
      <c r="IB1285" s="10"/>
      <c r="IC1285" s="10"/>
      <c r="ID1285" s="10"/>
      <c r="IE1285" s="10"/>
      <c r="IF1285" s="10"/>
      <c r="IG1285" s="10"/>
      <c r="IH1285" s="10"/>
      <c r="II1285" s="10"/>
      <c r="IJ1285" s="10"/>
      <c r="IK1285" s="10"/>
      <c r="IL1285" s="10"/>
      <c r="IM1285" s="10"/>
      <c r="IN1285" s="10"/>
      <c r="IO1285" s="10"/>
      <c r="IP1285" s="10"/>
      <c r="IQ1285" s="10"/>
      <c r="IR1285" s="10"/>
      <c r="IS1285" s="10"/>
      <c r="IT1285" s="10"/>
      <c r="IU1285" s="10"/>
      <c r="IV1285" s="10"/>
      <c r="IW1285" s="10"/>
      <c r="IX1285" s="10"/>
      <c r="IY1285" s="10"/>
      <c r="IZ1285" s="10"/>
      <c r="JA1285" s="10"/>
      <c r="JB1285" s="10"/>
      <c r="JC1285" s="10"/>
      <c r="JD1285" s="10"/>
      <c r="JE1285" s="10"/>
      <c r="JF1285" s="10"/>
      <c r="JG1285" s="10"/>
      <c r="JH1285" s="10"/>
      <c r="JI1285" s="10"/>
      <c r="JJ1285" s="10"/>
      <c r="JK1285" s="10"/>
      <c r="JL1285" s="10"/>
      <c r="JM1285" s="10"/>
      <c r="JN1285" s="10"/>
      <c r="JO1285" s="10"/>
      <c r="JP1285" s="10"/>
      <c r="JQ1285" s="10"/>
      <c r="JR1285" s="10"/>
      <c r="JS1285" s="10"/>
    </row>
    <row r="1286" spans="1:279" ht="15">
      <c r="A1286" s="83">
        <v>43384</v>
      </c>
      <c r="B1286" s="88" t="s">
        <v>139</v>
      </c>
      <c r="C1286" s="85" t="s">
        <v>94</v>
      </c>
      <c r="D1286" s="88">
        <v>225</v>
      </c>
      <c r="E1286" s="88">
        <v>18</v>
      </c>
      <c r="F1286" s="92">
        <v>19.5</v>
      </c>
      <c r="G1286" s="88">
        <v>21</v>
      </c>
      <c r="H1286" s="88">
        <v>2635</v>
      </c>
      <c r="I1286" s="88">
        <v>2635</v>
      </c>
      <c r="J1286" s="72">
        <v>5270</v>
      </c>
      <c r="K1286" s="63" t="s">
        <v>115</v>
      </c>
      <c r="L1286" s="10"/>
      <c r="M1286" s="10"/>
      <c r="N1286" s="10"/>
      <c r="O1286" s="10"/>
      <c r="P1286" s="10"/>
      <c r="Q1286" s="10"/>
      <c r="R1286" s="10"/>
      <c r="S1286" s="10"/>
      <c r="T1286" s="10"/>
      <c r="U1286" s="10"/>
      <c r="V1286" s="10"/>
      <c r="W1286" s="10"/>
      <c r="X1286" s="10"/>
      <c r="Y1286" s="10"/>
      <c r="Z1286" s="10"/>
      <c r="AA1286" s="10"/>
      <c r="AB1286" s="10"/>
      <c r="AC1286" s="10"/>
      <c r="AD1286" s="10"/>
      <c r="AE1286" s="10"/>
      <c r="AF1286" s="10"/>
      <c r="AG1286" s="10"/>
      <c r="AH1286" s="10"/>
      <c r="AI1286" s="10"/>
      <c r="AJ1286" s="10"/>
      <c r="AK1286" s="10"/>
      <c r="AL1286" s="10"/>
      <c r="AM1286" s="10"/>
      <c r="AN1286" s="10"/>
      <c r="AO1286" s="10"/>
      <c r="AP1286" s="10"/>
      <c r="AQ1286" s="10"/>
      <c r="AR1286" s="10"/>
      <c r="AS1286" s="10"/>
      <c r="AT1286" s="10"/>
      <c r="AU1286" s="10"/>
      <c r="AV1286" s="10"/>
      <c r="AW1286" s="10"/>
      <c r="AX1286" s="10"/>
      <c r="AY1286" s="10"/>
      <c r="AZ1286" s="10"/>
      <c r="BA1286" s="10"/>
      <c r="BB1286" s="10"/>
      <c r="BC1286" s="10"/>
      <c r="BD1286" s="10"/>
      <c r="BE1286" s="10"/>
      <c r="BF1286" s="10"/>
      <c r="BG1286" s="10"/>
      <c r="BH1286" s="10"/>
      <c r="BI1286" s="10"/>
      <c r="BJ1286" s="10"/>
      <c r="BK1286" s="10"/>
      <c r="BL1286" s="10"/>
      <c r="BM1286" s="10"/>
      <c r="BN1286" s="10"/>
      <c r="BO1286" s="10"/>
      <c r="BP1286" s="10"/>
      <c r="BQ1286" s="10"/>
      <c r="BR1286" s="10"/>
      <c r="BS1286" s="10"/>
      <c r="BT1286" s="10"/>
      <c r="BU1286" s="10"/>
      <c r="BV1286" s="10"/>
      <c r="BW1286" s="10"/>
      <c r="BX1286" s="10"/>
      <c r="BY1286" s="10"/>
      <c r="BZ1286" s="10"/>
      <c r="CA1286" s="10"/>
      <c r="CB1286" s="10"/>
      <c r="CC1286" s="10"/>
      <c r="CD1286" s="10"/>
      <c r="CE1286" s="10"/>
      <c r="CF1286" s="10"/>
      <c r="CG1286" s="10"/>
      <c r="CH1286" s="10"/>
      <c r="CI1286" s="10"/>
      <c r="CJ1286" s="10"/>
      <c r="CK1286" s="10"/>
      <c r="CL1286" s="10"/>
      <c r="CM1286" s="10"/>
      <c r="CN1286" s="10"/>
      <c r="CO1286" s="10"/>
      <c r="CP1286" s="10"/>
      <c r="CQ1286" s="10"/>
      <c r="CR1286" s="10"/>
      <c r="CS1286" s="10"/>
      <c r="CT1286" s="10"/>
      <c r="CU1286" s="10"/>
      <c r="CV1286" s="10"/>
      <c r="CW1286" s="10"/>
      <c r="CX1286" s="10"/>
      <c r="CY1286" s="10"/>
      <c r="CZ1286" s="10"/>
      <c r="DA1286" s="10"/>
      <c r="DB1286" s="10"/>
      <c r="DC1286" s="10"/>
      <c r="DD1286" s="10"/>
      <c r="DE1286" s="10"/>
      <c r="DF1286" s="10"/>
      <c r="DG1286" s="10"/>
      <c r="DH1286" s="10"/>
      <c r="DI1286" s="10"/>
      <c r="DJ1286" s="10"/>
      <c r="DK1286" s="10"/>
      <c r="DL1286" s="10"/>
      <c r="DM1286" s="10"/>
      <c r="DN1286" s="10"/>
      <c r="DO1286" s="10"/>
      <c r="DP1286" s="10"/>
      <c r="DQ1286" s="10"/>
      <c r="DR1286" s="10"/>
      <c r="DS1286" s="10"/>
      <c r="DT1286" s="10"/>
      <c r="DU1286" s="10"/>
      <c r="DV1286" s="10"/>
      <c r="DW1286" s="10"/>
      <c r="DX1286" s="10"/>
      <c r="DY1286" s="10"/>
      <c r="DZ1286" s="10"/>
      <c r="EA1286" s="10"/>
      <c r="EB1286" s="10"/>
      <c r="EC1286" s="10"/>
      <c r="ED1286" s="10"/>
      <c r="EE1286" s="10"/>
      <c r="EF1286" s="10"/>
      <c r="EG1286" s="10"/>
      <c r="EH1286" s="10"/>
      <c r="EI1286" s="10"/>
      <c r="EJ1286" s="10"/>
      <c r="EK1286" s="10"/>
      <c r="EL1286" s="10"/>
      <c r="EM1286" s="10"/>
      <c r="EN1286" s="10"/>
      <c r="EO1286" s="10"/>
      <c r="EP1286" s="10"/>
      <c r="EQ1286" s="10"/>
      <c r="ER1286" s="10"/>
      <c r="ES1286" s="10"/>
      <c r="ET1286" s="10"/>
      <c r="EU1286" s="10"/>
      <c r="EV1286" s="10"/>
      <c r="EW1286" s="10"/>
      <c r="EX1286" s="10"/>
      <c r="EY1286" s="10"/>
      <c r="EZ1286" s="10"/>
      <c r="FA1286" s="10"/>
      <c r="FB1286" s="10"/>
      <c r="FC1286" s="10"/>
      <c r="FD1286" s="10"/>
      <c r="FE1286" s="10"/>
      <c r="FF1286" s="10"/>
      <c r="FG1286" s="10"/>
      <c r="FH1286" s="10"/>
      <c r="FI1286" s="10"/>
      <c r="FJ1286" s="10"/>
      <c r="FK1286" s="10"/>
      <c r="FL1286" s="10"/>
      <c r="FM1286" s="10"/>
      <c r="FN1286" s="10"/>
      <c r="FO1286" s="10"/>
      <c r="FP1286" s="10"/>
      <c r="FQ1286" s="10"/>
      <c r="FR1286" s="10"/>
      <c r="FS1286" s="10"/>
      <c r="FT1286" s="10"/>
      <c r="FU1286" s="10"/>
      <c r="FV1286" s="10"/>
      <c r="FW1286" s="10"/>
      <c r="FX1286" s="10"/>
      <c r="FY1286" s="10"/>
      <c r="FZ1286" s="10"/>
      <c r="GA1286" s="10"/>
      <c r="GB1286" s="10"/>
      <c r="GC1286" s="10"/>
      <c r="GD1286" s="10"/>
      <c r="GE1286" s="10"/>
      <c r="GF1286" s="10"/>
      <c r="GG1286" s="10"/>
      <c r="GH1286" s="10"/>
      <c r="GI1286" s="10"/>
      <c r="GJ1286" s="10"/>
      <c r="GK1286" s="10"/>
      <c r="GL1286" s="10"/>
      <c r="GM1286" s="10"/>
      <c r="GN1286" s="10"/>
      <c r="GO1286" s="10"/>
      <c r="GP1286" s="10"/>
      <c r="GQ1286" s="10"/>
      <c r="GR1286" s="10"/>
      <c r="GS1286" s="10"/>
      <c r="GT1286" s="10"/>
      <c r="GU1286" s="10"/>
      <c r="GV1286" s="10"/>
      <c r="GW1286" s="10"/>
      <c r="GX1286" s="10"/>
      <c r="GY1286" s="10"/>
      <c r="GZ1286" s="10"/>
      <c r="HA1286" s="10"/>
      <c r="HB1286" s="10"/>
      <c r="HC1286" s="10"/>
      <c r="HD1286" s="10"/>
      <c r="HE1286" s="10"/>
      <c r="HF1286" s="10"/>
      <c r="HG1286" s="10"/>
      <c r="HH1286" s="10"/>
      <c r="HI1286" s="10"/>
      <c r="HJ1286" s="10"/>
      <c r="HK1286" s="10"/>
      <c r="HL1286" s="10"/>
      <c r="HM1286" s="10"/>
      <c r="HN1286" s="10"/>
      <c r="HO1286" s="10"/>
      <c r="HP1286" s="10"/>
      <c r="HQ1286" s="10"/>
      <c r="HR1286" s="10"/>
      <c r="HS1286" s="10"/>
      <c r="HT1286" s="10"/>
      <c r="HU1286" s="10"/>
      <c r="HV1286" s="10"/>
      <c r="HW1286" s="10"/>
      <c r="HX1286" s="10"/>
      <c r="HY1286" s="10"/>
      <c r="HZ1286" s="10"/>
      <c r="IA1286" s="10"/>
      <c r="IB1286" s="10"/>
      <c r="IC1286" s="10"/>
      <c r="ID1286" s="10"/>
      <c r="IE1286" s="10"/>
      <c r="IF1286" s="10"/>
      <c r="IG1286" s="10"/>
      <c r="IH1286" s="10"/>
      <c r="II1286" s="10"/>
      <c r="IJ1286" s="10"/>
      <c r="IK1286" s="10"/>
      <c r="IL1286" s="10"/>
      <c r="IM1286" s="10"/>
      <c r="IN1286" s="10"/>
      <c r="IO1286" s="10"/>
      <c r="IP1286" s="10"/>
      <c r="IQ1286" s="10"/>
      <c r="IR1286" s="10"/>
      <c r="IS1286" s="10"/>
      <c r="IT1286" s="10"/>
      <c r="IU1286" s="10"/>
      <c r="IV1286" s="10"/>
      <c r="IW1286" s="10"/>
      <c r="IX1286" s="10"/>
      <c r="IY1286" s="10"/>
      <c r="IZ1286" s="10"/>
      <c r="JA1286" s="10"/>
      <c r="JB1286" s="10"/>
      <c r="JC1286" s="10"/>
      <c r="JD1286" s="10"/>
      <c r="JE1286" s="10"/>
      <c r="JF1286" s="10"/>
      <c r="JG1286" s="10"/>
      <c r="JH1286" s="10"/>
      <c r="JI1286" s="10"/>
      <c r="JJ1286" s="10"/>
      <c r="JK1286" s="10"/>
      <c r="JL1286" s="10"/>
      <c r="JM1286" s="10"/>
      <c r="JN1286" s="10"/>
      <c r="JO1286" s="10"/>
      <c r="JP1286" s="10"/>
      <c r="JQ1286" s="10"/>
      <c r="JR1286" s="10"/>
      <c r="JS1286" s="10"/>
    </row>
    <row r="1287" spans="1:279" ht="15">
      <c r="A1287" s="83">
        <v>43383</v>
      </c>
      <c r="B1287" s="71" t="s">
        <v>35</v>
      </c>
      <c r="C1287" s="85" t="s">
        <v>99</v>
      </c>
      <c r="D1287" s="88">
        <v>1100</v>
      </c>
      <c r="E1287" s="88">
        <v>49</v>
      </c>
      <c r="F1287" s="92">
        <v>51.5</v>
      </c>
      <c r="G1287" s="88">
        <v>54</v>
      </c>
      <c r="H1287" s="88">
        <v>0</v>
      </c>
      <c r="I1287" s="88">
        <v>0</v>
      </c>
      <c r="J1287" s="72">
        <v>0</v>
      </c>
      <c r="K1287" s="63" t="s">
        <v>113</v>
      </c>
      <c r="L1287" s="10"/>
      <c r="M1287" s="10"/>
      <c r="N1287" s="10"/>
      <c r="O1287" s="10"/>
      <c r="P1287" s="10"/>
      <c r="Q1287" s="10"/>
      <c r="R1287" s="10"/>
      <c r="S1287" s="10"/>
      <c r="T1287" s="10"/>
      <c r="U1287" s="10"/>
      <c r="V1287" s="10"/>
      <c r="W1287" s="10"/>
      <c r="X1287" s="10"/>
      <c r="Y1287" s="10"/>
      <c r="Z1287" s="10"/>
      <c r="AA1287" s="10"/>
      <c r="AB1287" s="10"/>
      <c r="AC1287" s="10"/>
      <c r="AD1287" s="10"/>
      <c r="AE1287" s="10"/>
      <c r="AF1287" s="10"/>
      <c r="AG1287" s="10"/>
      <c r="AH1287" s="10"/>
      <c r="AI1287" s="10"/>
      <c r="AJ1287" s="10"/>
      <c r="AK1287" s="10"/>
      <c r="AL1287" s="10"/>
      <c r="AM1287" s="10"/>
      <c r="AN1287" s="10"/>
      <c r="AO1287" s="10"/>
      <c r="AP1287" s="10"/>
      <c r="AQ1287" s="10"/>
      <c r="AR1287" s="10"/>
      <c r="AS1287" s="10"/>
      <c r="AT1287" s="10"/>
      <c r="AU1287" s="10"/>
      <c r="AV1287" s="10"/>
      <c r="AW1287" s="10"/>
      <c r="AX1287" s="10"/>
      <c r="AY1287" s="10"/>
      <c r="AZ1287" s="10"/>
      <c r="BA1287" s="10"/>
      <c r="BB1287" s="10"/>
      <c r="BC1287" s="10"/>
      <c r="BD1287" s="10"/>
      <c r="BE1287" s="10"/>
      <c r="BF1287" s="10"/>
      <c r="BG1287" s="10"/>
      <c r="BH1287" s="10"/>
      <c r="BI1287" s="10"/>
      <c r="BJ1287" s="10"/>
      <c r="BK1287" s="10"/>
      <c r="BL1287" s="10"/>
      <c r="BM1287" s="10"/>
      <c r="BN1287" s="10"/>
      <c r="BO1287" s="10"/>
      <c r="BP1287" s="10"/>
      <c r="BQ1287" s="10"/>
      <c r="BR1287" s="10"/>
      <c r="BS1287" s="10"/>
      <c r="BT1287" s="10"/>
      <c r="BU1287" s="10"/>
      <c r="BV1287" s="10"/>
      <c r="BW1287" s="10"/>
      <c r="BX1287" s="10"/>
      <c r="BY1287" s="10"/>
      <c r="BZ1287" s="10"/>
      <c r="CA1287" s="10"/>
      <c r="CB1287" s="10"/>
      <c r="CC1287" s="10"/>
      <c r="CD1287" s="10"/>
      <c r="CE1287" s="10"/>
      <c r="CF1287" s="10"/>
      <c r="CG1287" s="10"/>
      <c r="CH1287" s="10"/>
      <c r="CI1287" s="10"/>
      <c r="CJ1287" s="10"/>
      <c r="CK1287" s="10"/>
      <c r="CL1287" s="10"/>
      <c r="CM1287" s="10"/>
      <c r="CN1287" s="10"/>
      <c r="CO1287" s="10"/>
      <c r="CP1287" s="10"/>
      <c r="CQ1287" s="10"/>
      <c r="CR1287" s="10"/>
      <c r="CS1287" s="10"/>
      <c r="CT1287" s="10"/>
      <c r="CU1287" s="10"/>
      <c r="CV1287" s="10"/>
      <c r="CW1287" s="10"/>
      <c r="CX1287" s="10"/>
      <c r="CY1287" s="10"/>
      <c r="CZ1287" s="10"/>
      <c r="DA1287" s="10"/>
      <c r="DB1287" s="10"/>
      <c r="DC1287" s="10"/>
      <c r="DD1287" s="10"/>
      <c r="DE1287" s="10"/>
      <c r="DF1287" s="10"/>
      <c r="DG1287" s="10"/>
      <c r="DH1287" s="10"/>
      <c r="DI1287" s="10"/>
      <c r="DJ1287" s="10"/>
      <c r="DK1287" s="10"/>
      <c r="DL1287" s="10"/>
      <c r="DM1287" s="10"/>
      <c r="DN1287" s="10"/>
      <c r="DO1287" s="10"/>
      <c r="DP1287" s="10"/>
      <c r="DQ1287" s="10"/>
      <c r="DR1287" s="10"/>
      <c r="DS1287" s="10"/>
      <c r="DT1287" s="10"/>
      <c r="DU1287" s="10"/>
      <c r="DV1287" s="10"/>
      <c r="DW1287" s="10"/>
      <c r="DX1287" s="10"/>
      <c r="DY1287" s="10"/>
      <c r="DZ1287" s="10"/>
      <c r="EA1287" s="10"/>
      <c r="EB1287" s="10"/>
      <c r="EC1287" s="10"/>
      <c r="ED1287" s="10"/>
      <c r="EE1287" s="10"/>
      <c r="EF1287" s="10"/>
      <c r="EG1287" s="10"/>
      <c r="EH1287" s="10"/>
      <c r="EI1287" s="10"/>
      <c r="EJ1287" s="10"/>
      <c r="EK1287" s="10"/>
      <c r="EL1287" s="10"/>
      <c r="EM1287" s="10"/>
      <c r="EN1287" s="10"/>
      <c r="EO1287" s="10"/>
      <c r="EP1287" s="10"/>
      <c r="EQ1287" s="10"/>
      <c r="ER1287" s="10"/>
      <c r="ES1287" s="10"/>
      <c r="ET1287" s="10"/>
      <c r="EU1287" s="10"/>
      <c r="EV1287" s="10"/>
      <c r="EW1287" s="10"/>
      <c r="EX1287" s="10"/>
      <c r="EY1287" s="10"/>
      <c r="EZ1287" s="10"/>
      <c r="FA1287" s="10"/>
      <c r="FB1287" s="10"/>
      <c r="FC1287" s="10"/>
      <c r="FD1287" s="10"/>
      <c r="FE1287" s="10"/>
      <c r="FF1287" s="10"/>
      <c r="FG1287" s="10"/>
      <c r="FH1287" s="10"/>
      <c r="FI1287" s="10"/>
      <c r="FJ1287" s="10"/>
      <c r="FK1287" s="10"/>
      <c r="FL1287" s="10"/>
      <c r="FM1287" s="10"/>
      <c r="FN1287" s="10"/>
      <c r="FO1287" s="10"/>
      <c r="FP1287" s="10"/>
      <c r="FQ1287" s="10"/>
      <c r="FR1287" s="10"/>
      <c r="FS1287" s="10"/>
      <c r="FT1287" s="10"/>
      <c r="FU1287" s="10"/>
      <c r="FV1287" s="10"/>
      <c r="FW1287" s="10"/>
      <c r="FX1287" s="10"/>
      <c r="FY1287" s="10"/>
      <c r="FZ1287" s="10"/>
      <c r="GA1287" s="10"/>
      <c r="GB1287" s="10"/>
      <c r="GC1287" s="10"/>
      <c r="GD1287" s="10"/>
      <c r="GE1287" s="10"/>
      <c r="GF1287" s="10"/>
      <c r="GG1287" s="10"/>
      <c r="GH1287" s="10"/>
      <c r="GI1287" s="10"/>
      <c r="GJ1287" s="10"/>
      <c r="GK1287" s="10"/>
      <c r="GL1287" s="10"/>
      <c r="GM1287" s="10"/>
      <c r="GN1287" s="10"/>
      <c r="GO1287" s="10"/>
      <c r="GP1287" s="10"/>
      <c r="GQ1287" s="10"/>
      <c r="GR1287" s="10"/>
      <c r="GS1287" s="10"/>
      <c r="GT1287" s="10"/>
      <c r="GU1287" s="10"/>
      <c r="GV1287" s="10"/>
      <c r="GW1287" s="10"/>
      <c r="GX1287" s="10"/>
      <c r="GY1287" s="10"/>
      <c r="GZ1287" s="10"/>
      <c r="HA1287" s="10"/>
      <c r="HB1287" s="10"/>
      <c r="HC1287" s="10"/>
      <c r="HD1287" s="10"/>
      <c r="HE1287" s="10"/>
      <c r="HF1287" s="10"/>
      <c r="HG1287" s="10"/>
      <c r="HH1287" s="10"/>
      <c r="HI1287" s="10"/>
      <c r="HJ1287" s="10"/>
      <c r="HK1287" s="10"/>
      <c r="HL1287" s="10"/>
      <c r="HM1287" s="10"/>
      <c r="HN1287" s="10"/>
      <c r="HO1287" s="10"/>
      <c r="HP1287" s="10"/>
      <c r="HQ1287" s="10"/>
      <c r="HR1287" s="10"/>
      <c r="HS1287" s="10"/>
      <c r="HT1287" s="10"/>
      <c r="HU1287" s="10"/>
      <c r="HV1287" s="10"/>
      <c r="HW1287" s="10"/>
      <c r="HX1287" s="10"/>
      <c r="HY1287" s="10"/>
      <c r="HZ1287" s="10"/>
      <c r="IA1287" s="10"/>
      <c r="IB1287" s="10"/>
      <c r="IC1287" s="10"/>
      <c r="ID1287" s="10"/>
      <c r="IE1287" s="10"/>
      <c r="IF1287" s="10"/>
      <c r="IG1287" s="10"/>
      <c r="IH1287" s="10"/>
      <c r="II1287" s="10"/>
      <c r="IJ1287" s="10"/>
      <c r="IK1287" s="10"/>
      <c r="IL1287" s="10"/>
      <c r="IM1287" s="10"/>
      <c r="IN1287" s="10"/>
      <c r="IO1287" s="10"/>
      <c r="IP1287" s="10"/>
      <c r="IQ1287" s="10"/>
      <c r="IR1287" s="10"/>
      <c r="IS1287" s="10"/>
      <c r="IT1287" s="10"/>
      <c r="IU1287" s="10"/>
      <c r="IV1287" s="10"/>
      <c r="IW1287" s="10"/>
      <c r="IX1287" s="10"/>
      <c r="IY1287" s="10"/>
      <c r="IZ1287" s="10"/>
      <c r="JA1287" s="10"/>
      <c r="JB1287" s="10"/>
      <c r="JC1287" s="10"/>
      <c r="JD1287" s="10"/>
      <c r="JE1287" s="10"/>
      <c r="JF1287" s="10"/>
      <c r="JG1287" s="10"/>
      <c r="JH1287" s="10"/>
      <c r="JI1287" s="10"/>
      <c r="JJ1287" s="10"/>
      <c r="JK1287" s="10"/>
      <c r="JL1287" s="10"/>
      <c r="JM1287" s="10"/>
      <c r="JN1287" s="10"/>
      <c r="JO1287" s="10"/>
      <c r="JP1287" s="10"/>
      <c r="JQ1287" s="10"/>
      <c r="JR1287" s="10"/>
      <c r="JS1287" s="10"/>
    </row>
    <row r="1288" spans="1:279" ht="15">
      <c r="A1288" s="83">
        <v>43383</v>
      </c>
      <c r="B1288" s="71" t="s">
        <v>31</v>
      </c>
      <c r="C1288" s="85" t="s">
        <v>95</v>
      </c>
      <c r="D1288" s="88">
        <v>2150</v>
      </c>
      <c r="E1288" s="88">
        <v>130</v>
      </c>
      <c r="F1288" s="92">
        <v>135</v>
      </c>
      <c r="G1288" s="88">
        <v>145</v>
      </c>
      <c r="H1288" s="88">
        <v>1250</v>
      </c>
      <c r="I1288" s="88">
        <v>2500</v>
      </c>
      <c r="J1288" s="72">
        <v>3750</v>
      </c>
      <c r="K1288" s="63" t="s">
        <v>115</v>
      </c>
      <c r="L1288" s="10"/>
      <c r="M1288" s="10"/>
      <c r="N1288" s="10"/>
      <c r="O1288" s="10"/>
      <c r="P1288" s="10"/>
      <c r="Q1288" s="10"/>
      <c r="R1288" s="10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0"/>
      <c r="AF1288" s="10"/>
      <c r="AG1288" s="10"/>
      <c r="AH1288" s="10"/>
      <c r="AI1288" s="10"/>
      <c r="AJ1288" s="10"/>
      <c r="AK1288" s="10"/>
      <c r="AL1288" s="10"/>
      <c r="AM1288" s="10"/>
      <c r="AN1288" s="10"/>
      <c r="AO1288" s="10"/>
      <c r="AP1288" s="10"/>
      <c r="AQ1288" s="10"/>
      <c r="AR1288" s="10"/>
      <c r="AS1288" s="10"/>
      <c r="AT1288" s="10"/>
      <c r="AU1288" s="10"/>
      <c r="AV1288" s="10"/>
      <c r="AW1288" s="10"/>
      <c r="AX1288" s="10"/>
      <c r="AY1288" s="10"/>
      <c r="AZ1288" s="10"/>
      <c r="BA1288" s="10"/>
      <c r="BB1288" s="10"/>
      <c r="BC1288" s="10"/>
      <c r="BD1288" s="10"/>
      <c r="BE1288" s="10"/>
      <c r="BF1288" s="10"/>
      <c r="BG1288" s="10"/>
      <c r="BH1288" s="10"/>
      <c r="BI1288" s="10"/>
      <c r="BJ1288" s="10"/>
      <c r="BK1288" s="10"/>
      <c r="BL1288" s="10"/>
      <c r="BM1288" s="10"/>
      <c r="BN1288" s="10"/>
      <c r="BO1288" s="10"/>
      <c r="BP1288" s="10"/>
      <c r="BQ1288" s="10"/>
      <c r="BR1288" s="10"/>
      <c r="BS1288" s="10"/>
      <c r="BT1288" s="10"/>
      <c r="BU1288" s="10"/>
      <c r="BV1288" s="10"/>
      <c r="BW1288" s="10"/>
      <c r="BX1288" s="10"/>
      <c r="BY1288" s="10"/>
      <c r="BZ1288" s="10"/>
      <c r="CA1288" s="10"/>
      <c r="CB1288" s="10"/>
      <c r="CC1288" s="10"/>
      <c r="CD1288" s="10"/>
      <c r="CE1288" s="10"/>
      <c r="CF1288" s="10"/>
      <c r="CG1288" s="10"/>
      <c r="CH1288" s="10"/>
      <c r="CI1288" s="10"/>
      <c r="CJ1288" s="10"/>
      <c r="CK1288" s="10"/>
      <c r="CL1288" s="10"/>
      <c r="CM1288" s="10"/>
      <c r="CN1288" s="10"/>
      <c r="CO1288" s="10"/>
      <c r="CP1288" s="10"/>
      <c r="CQ1288" s="10"/>
      <c r="CR1288" s="10"/>
      <c r="CS1288" s="10"/>
      <c r="CT1288" s="10"/>
      <c r="CU1288" s="10"/>
      <c r="CV1288" s="10"/>
      <c r="CW1288" s="10"/>
      <c r="CX1288" s="10"/>
      <c r="CY1288" s="10"/>
      <c r="CZ1288" s="10"/>
      <c r="DA1288" s="10"/>
      <c r="DB1288" s="10"/>
      <c r="DC1288" s="10"/>
      <c r="DD1288" s="10"/>
      <c r="DE1288" s="10"/>
      <c r="DF1288" s="10"/>
      <c r="DG1288" s="10"/>
      <c r="DH1288" s="10"/>
      <c r="DI1288" s="10"/>
      <c r="DJ1288" s="10"/>
      <c r="DK1288" s="10"/>
      <c r="DL1288" s="10"/>
      <c r="DM1288" s="10"/>
      <c r="DN1288" s="10"/>
      <c r="DO1288" s="10"/>
      <c r="DP1288" s="10"/>
      <c r="DQ1288" s="10"/>
      <c r="DR1288" s="10"/>
      <c r="DS1288" s="10"/>
      <c r="DT1288" s="10"/>
      <c r="DU1288" s="10"/>
      <c r="DV1288" s="10"/>
      <c r="DW1288" s="10"/>
      <c r="DX1288" s="10"/>
      <c r="DY1288" s="10"/>
      <c r="DZ1288" s="10"/>
      <c r="EA1288" s="10"/>
      <c r="EB1288" s="10"/>
      <c r="EC1288" s="10"/>
      <c r="ED1288" s="10"/>
      <c r="EE1288" s="10"/>
      <c r="EF1288" s="10"/>
      <c r="EG1288" s="10"/>
      <c r="EH1288" s="10"/>
      <c r="EI1288" s="10"/>
      <c r="EJ1288" s="10"/>
      <c r="EK1288" s="10"/>
      <c r="EL1288" s="10"/>
      <c r="EM1288" s="10"/>
      <c r="EN1288" s="10"/>
      <c r="EO1288" s="10"/>
      <c r="EP1288" s="10"/>
      <c r="EQ1288" s="10"/>
      <c r="ER1288" s="10"/>
      <c r="ES1288" s="10"/>
      <c r="ET1288" s="10"/>
      <c r="EU1288" s="10"/>
      <c r="EV1288" s="10"/>
      <c r="EW1288" s="10"/>
      <c r="EX1288" s="10"/>
      <c r="EY1288" s="10"/>
      <c r="EZ1288" s="10"/>
      <c r="FA1288" s="10"/>
      <c r="FB1288" s="10"/>
      <c r="FC1288" s="10"/>
      <c r="FD1288" s="10"/>
      <c r="FE1288" s="10"/>
      <c r="FF1288" s="10"/>
      <c r="FG1288" s="10"/>
      <c r="FH1288" s="10"/>
      <c r="FI1288" s="10"/>
      <c r="FJ1288" s="10"/>
      <c r="FK1288" s="10"/>
      <c r="FL1288" s="10"/>
      <c r="FM1288" s="10"/>
      <c r="FN1288" s="10"/>
      <c r="FO1288" s="10"/>
      <c r="FP1288" s="10"/>
      <c r="FQ1288" s="10"/>
      <c r="FR1288" s="10"/>
      <c r="FS1288" s="10"/>
      <c r="FT1288" s="10"/>
      <c r="FU1288" s="10"/>
      <c r="FV1288" s="10"/>
      <c r="FW1288" s="10"/>
      <c r="FX1288" s="10"/>
      <c r="FY1288" s="10"/>
      <c r="FZ1288" s="10"/>
      <c r="GA1288" s="10"/>
      <c r="GB1288" s="10"/>
      <c r="GC1288" s="10"/>
      <c r="GD1288" s="10"/>
      <c r="GE1288" s="10"/>
      <c r="GF1288" s="10"/>
      <c r="GG1288" s="10"/>
      <c r="GH1288" s="10"/>
      <c r="GI1288" s="10"/>
      <c r="GJ1288" s="10"/>
      <c r="GK1288" s="10"/>
      <c r="GL1288" s="10"/>
      <c r="GM1288" s="10"/>
      <c r="GN1288" s="10"/>
      <c r="GO1288" s="10"/>
      <c r="GP1288" s="10"/>
      <c r="GQ1288" s="10"/>
      <c r="GR1288" s="10"/>
      <c r="GS1288" s="10"/>
      <c r="GT1288" s="10"/>
      <c r="GU1288" s="10"/>
      <c r="GV1288" s="10"/>
      <c r="GW1288" s="10"/>
      <c r="GX1288" s="10"/>
      <c r="GY1288" s="10"/>
      <c r="GZ1288" s="10"/>
      <c r="HA1288" s="10"/>
      <c r="HB1288" s="10"/>
      <c r="HC1288" s="10"/>
      <c r="HD1288" s="10"/>
      <c r="HE1288" s="10"/>
      <c r="HF1288" s="10"/>
      <c r="HG1288" s="10"/>
      <c r="HH1288" s="10"/>
      <c r="HI1288" s="10"/>
      <c r="HJ1288" s="10"/>
      <c r="HK1288" s="10"/>
      <c r="HL1288" s="10"/>
      <c r="HM1288" s="10"/>
      <c r="HN1288" s="10"/>
      <c r="HO1288" s="10"/>
      <c r="HP1288" s="10"/>
      <c r="HQ1288" s="10"/>
      <c r="HR1288" s="10"/>
      <c r="HS1288" s="10"/>
      <c r="HT1288" s="10"/>
      <c r="HU1288" s="10"/>
      <c r="HV1288" s="10"/>
      <c r="HW1288" s="10"/>
      <c r="HX1288" s="10"/>
      <c r="HY1288" s="10"/>
      <c r="HZ1288" s="10"/>
      <c r="IA1288" s="10"/>
      <c r="IB1288" s="10"/>
      <c r="IC1288" s="10"/>
      <c r="ID1288" s="10"/>
      <c r="IE1288" s="10"/>
      <c r="IF1288" s="10"/>
      <c r="IG1288" s="10"/>
      <c r="IH1288" s="10"/>
      <c r="II1288" s="10"/>
      <c r="IJ1288" s="10"/>
      <c r="IK1288" s="10"/>
      <c r="IL1288" s="10"/>
      <c r="IM1288" s="10"/>
      <c r="IN1288" s="10"/>
      <c r="IO1288" s="10"/>
      <c r="IP1288" s="10"/>
      <c r="IQ1288" s="10"/>
      <c r="IR1288" s="10"/>
      <c r="IS1288" s="10"/>
      <c r="IT1288" s="10"/>
      <c r="IU1288" s="10"/>
      <c r="IV1288" s="10"/>
      <c r="IW1288" s="10"/>
      <c r="IX1288" s="10"/>
      <c r="IY1288" s="10"/>
      <c r="IZ1288" s="10"/>
      <c r="JA1288" s="10"/>
      <c r="JB1288" s="10"/>
      <c r="JC1288" s="10"/>
      <c r="JD1288" s="10"/>
      <c r="JE1288" s="10"/>
      <c r="JF1288" s="10"/>
      <c r="JG1288" s="10"/>
      <c r="JH1288" s="10"/>
      <c r="JI1288" s="10"/>
      <c r="JJ1288" s="10"/>
      <c r="JK1288" s="10"/>
      <c r="JL1288" s="10"/>
      <c r="JM1288" s="10"/>
      <c r="JN1288" s="10"/>
      <c r="JO1288" s="10"/>
      <c r="JP1288" s="10"/>
      <c r="JQ1288" s="10"/>
      <c r="JR1288" s="10"/>
      <c r="JS1288" s="10"/>
    </row>
    <row r="1289" spans="1:279" ht="15">
      <c r="A1289" s="83">
        <v>43382</v>
      </c>
      <c r="B1289" s="88" t="s">
        <v>142</v>
      </c>
      <c r="C1289" s="85" t="s">
        <v>94</v>
      </c>
      <c r="D1289" s="88">
        <v>210</v>
      </c>
      <c r="E1289" s="88">
        <v>13.5</v>
      </c>
      <c r="F1289" s="92">
        <v>15</v>
      </c>
      <c r="G1289" s="88">
        <v>17</v>
      </c>
      <c r="H1289" s="88">
        <v>2625</v>
      </c>
      <c r="I1289" s="88">
        <v>0</v>
      </c>
      <c r="J1289" s="72">
        <v>2625</v>
      </c>
      <c r="K1289" s="63" t="s">
        <v>116</v>
      </c>
      <c r="L1289" s="10"/>
      <c r="M1289" s="10"/>
      <c r="N1289" s="10"/>
      <c r="O1289" s="10"/>
      <c r="P1289" s="10"/>
      <c r="Q1289" s="10"/>
      <c r="R1289" s="10"/>
      <c r="S1289" s="10"/>
      <c r="T1289" s="10"/>
      <c r="U1289" s="10"/>
      <c r="V1289" s="10"/>
      <c r="W1289" s="10"/>
      <c r="X1289" s="10"/>
      <c r="Y1289" s="10"/>
      <c r="Z1289" s="10"/>
      <c r="AA1289" s="10"/>
      <c r="AB1289" s="10"/>
      <c r="AC1289" s="10"/>
      <c r="AD1289" s="10"/>
      <c r="AE1289" s="10"/>
      <c r="AF1289" s="10"/>
      <c r="AG1289" s="10"/>
      <c r="AH1289" s="10"/>
      <c r="AI1289" s="10"/>
      <c r="AJ1289" s="10"/>
      <c r="AK1289" s="10"/>
      <c r="AL1289" s="10"/>
      <c r="AM1289" s="10"/>
      <c r="AN1289" s="10"/>
      <c r="AO1289" s="10"/>
      <c r="AP1289" s="10"/>
      <c r="AQ1289" s="10"/>
      <c r="AR1289" s="10"/>
      <c r="AS1289" s="10"/>
      <c r="AT1289" s="10"/>
      <c r="AU1289" s="10"/>
      <c r="AV1289" s="10"/>
      <c r="AW1289" s="10"/>
      <c r="AX1289" s="10"/>
      <c r="AY1289" s="10"/>
      <c r="AZ1289" s="10"/>
      <c r="BA1289" s="10"/>
      <c r="BB1289" s="10"/>
      <c r="BC1289" s="10"/>
      <c r="BD1289" s="10"/>
      <c r="BE1289" s="10"/>
      <c r="BF1289" s="10"/>
      <c r="BG1289" s="10"/>
      <c r="BH1289" s="10"/>
      <c r="BI1289" s="10"/>
      <c r="BJ1289" s="10"/>
      <c r="BK1289" s="10"/>
      <c r="BL1289" s="10"/>
      <c r="BM1289" s="10"/>
      <c r="BN1289" s="10"/>
      <c r="BO1289" s="10"/>
      <c r="BP1289" s="10"/>
      <c r="BQ1289" s="10"/>
      <c r="BR1289" s="10"/>
      <c r="BS1289" s="10"/>
      <c r="BT1289" s="10"/>
      <c r="BU1289" s="10"/>
      <c r="BV1289" s="10"/>
      <c r="BW1289" s="10"/>
      <c r="BX1289" s="10"/>
      <c r="BY1289" s="10"/>
      <c r="BZ1289" s="10"/>
      <c r="CA1289" s="10"/>
      <c r="CB1289" s="10"/>
      <c r="CC1289" s="10"/>
      <c r="CD1289" s="10"/>
      <c r="CE1289" s="10"/>
      <c r="CF1289" s="10"/>
      <c r="CG1289" s="10"/>
      <c r="CH1289" s="10"/>
      <c r="CI1289" s="10"/>
      <c r="CJ1289" s="10"/>
      <c r="CK1289" s="10"/>
      <c r="CL1289" s="10"/>
      <c r="CM1289" s="10"/>
      <c r="CN1289" s="10"/>
      <c r="CO1289" s="10"/>
      <c r="CP1289" s="10"/>
      <c r="CQ1289" s="10"/>
      <c r="CR1289" s="10"/>
      <c r="CS1289" s="10"/>
      <c r="CT1289" s="10"/>
      <c r="CU1289" s="10"/>
      <c r="CV1289" s="10"/>
      <c r="CW1289" s="10"/>
      <c r="CX1289" s="10"/>
      <c r="CY1289" s="10"/>
      <c r="CZ1289" s="10"/>
      <c r="DA1289" s="10"/>
      <c r="DB1289" s="10"/>
      <c r="DC1289" s="10"/>
      <c r="DD1289" s="10"/>
      <c r="DE1289" s="10"/>
      <c r="DF1289" s="10"/>
      <c r="DG1289" s="10"/>
      <c r="DH1289" s="10"/>
      <c r="DI1289" s="10"/>
      <c r="DJ1289" s="10"/>
      <c r="DK1289" s="10"/>
      <c r="DL1289" s="10"/>
      <c r="DM1289" s="10"/>
      <c r="DN1289" s="10"/>
      <c r="DO1289" s="10"/>
      <c r="DP1289" s="10"/>
      <c r="DQ1289" s="10"/>
      <c r="DR1289" s="10"/>
      <c r="DS1289" s="10"/>
      <c r="DT1289" s="10"/>
      <c r="DU1289" s="10"/>
      <c r="DV1289" s="10"/>
      <c r="DW1289" s="10"/>
      <c r="DX1289" s="10"/>
      <c r="DY1289" s="10"/>
      <c r="DZ1289" s="10"/>
      <c r="EA1289" s="10"/>
      <c r="EB1289" s="10"/>
      <c r="EC1289" s="10"/>
      <c r="ED1289" s="10"/>
      <c r="EE1289" s="10"/>
      <c r="EF1289" s="10"/>
      <c r="EG1289" s="10"/>
      <c r="EH1289" s="10"/>
      <c r="EI1289" s="10"/>
      <c r="EJ1289" s="10"/>
      <c r="EK1289" s="10"/>
      <c r="EL1289" s="10"/>
      <c r="EM1289" s="10"/>
      <c r="EN1289" s="10"/>
      <c r="EO1289" s="10"/>
      <c r="EP1289" s="10"/>
      <c r="EQ1289" s="10"/>
      <c r="ER1289" s="10"/>
      <c r="ES1289" s="10"/>
      <c r="ET1289" s="10"/>
      <c r="EU1289" s="10"/>
      <c r="EV1289" s="10"/>
      <c r="EW1289" s="10"/>
      <c r="EX1289" s="10"/>
      <c r="EY1289" s="10"/>
      <c r="EZ1289" s="10"/>
      <c r="FA1289" s="10"/>
      <c r="FB1289" s="10"/>
      <c r="FC1289" s="10"/>
      <c r="FD1289" s="10"/>
      <c r="FE1289" s="10"/>
      <c r="FF1289" s="10"/>
      <c r="FG1289" s="10"/>
      <c r="FH1289" s="10"/>
      <c r="FI1289" s="10"/>
      <c r="FJ1289" s="10"/>
      <c r="FK1289" s="10"/>
      <c r="FL1289" s="10"/>
      <c r="FM1289" s="10"/>
      <c r="FN1289" s="10"/>
      <c r="FO1289" s="10"/>
      <c r="FP1289" s="10"/>
      <c r="FQ1289" s="10"/>
      <c r="FR1289" s="10"/>
      <c r="FS1289" s="10"/>
      <c r="FT1289" s="10"/>
      <c r="FU1289" s="10"/>
      <c r="FV1289" s="10"/>
      <c r="FW1289" s="10"/>
      <c r="FX1289" s="10"/>
      <c r="FY1289" s="10"/>
      <c r="FZ1289" s="10"/>
      <c r="GA1289" s="10"/>
      <c r="GB1289" s="10"/>
      <c r="GC1289" s="10"/>
      <c r="GD1289" s="10"/>
      <c r="GE1289" s="10"/>
      <c r="GF1289" s="10"/>
      <c r="GG1289" s="10"/>
      <c r="GH1289" s="10"/>
      <c r="GI1289" s="10"/>
      <c r="GJ1289" s="10"/>
      <c r="GK1289" s="10"/>
      <c r="GL1289" s="10"/>
      <c r="GM1289" s="10"/>
      <c r="GN1289" s="10"/>
      <c r="GO1289" s="10"/>
      <c r="GP1289" s="10"/>
      <c r="GQ1289" s="10"/>
      <c r="GR1289" s="10"/>
      <c r="GS1289" s="10"/>
      <c r="GT1289" s="10"/>
      <c r="GU1289" s="10"/>
      <c r="GV1289" s="10"/>
      <c r="GW1289" s="10"/>
      <c r="GX1289" s="10"/>
      <c r="GY1289" s="10"/>
      <c r="GZ1289" s="10"/>
      <c r="HA1289" s="10"/>
      <c r="HB1289" s="10"/>
      <c r="HC1289" s="10"/>
      <c r="HD1289" s="10"/>
      <c r="HE1289" s="10"/>
      <c r="HF1289" s="10"/>
      <c r="HG1289" s="10"/>
      <c r="HH1289" s="10"/>
      <c r="HI1289" s="10"/>
      <c r="HJ1289" s="10"/>
      <c r="HK1289" s="10"/>
      <c r="HL1289" s="10"/>
      <c r="HM1289" s="10"/>
      <c r="HN1289" s="10"/>
      <c r="HO1289" s="10"/>
      <c r="HP1289" s="10"/>
      <c r="HQ1289" s="10"/>
      <c r="HR1289" s="10"/>
      <c r="HS1289" s="10"/>
      <c r="HT1289" s="10"/>
      <c r="HU1289" s="10"/>
      <c r="HV1289" s="10"/>
      <c r="HW1289" s="10"/>
      <c r="HX1289" s="10"/>
      <c r="HY1289" s="10"/>
      <c r="HZ1289" s="10"/>
      <c r="IA1289" s="10"/>
      <c r="IB1289" s="10"/>
      <c r="IC1289" s="10"/>
      <c r="ID1289" s="10"/>
      <c r="IE1289" s="10"/>
      <c r="IF1289" s="10"/>
      <c r="IG1289" s="10"/>
      <c r="IH1289" s="10"/>
      <c r="II1289" s="10"/>
      <c r="IJ1289" s="10"/>
      <c r="IK1289" s="10"/>
      <c r="IL1289" s="10"/>
      <c r="IM1289" s="10"/>
      <c r="IN1289" s="10"/>
      <c r="IO1289" s="10"/>
      <c r="IP1289" s="10"/>
      <c r="IQ1289" s="10"/>
      <c r="IR1289" s="10"/>
      <c r="IS1289" s="10"/>
      <c r="IT1289" s="10"/>
      <c r="IU1289" s="10"/>
      <c r="IV1289" s="10"/>
      <c r="IW1289" s="10"/>
      <c r="IX1289" s="10"/>
      <c r="IY1289" s="10"/>
      <c r="IZ1289" s="10"/>
      <c r="JA1289" s="10"/>
      <c r="JB1289" s="10"/>
      <c r="JC1289" s="10"/>
      <c r="JD1289" s="10"/>
      <c r="JE1289" s="10"/>
      <c r="JF1289" s="10"/>
      <c r="JG1289" s="10"/>
      <c r="JH1289" s="10"/>
      <c r="JI1289" s="10"/>
      <c r="JJ1289" s="10"/>
      <c r="JK1289" s="10"/>
      <c r="JL1289" s="10"/>
      <c r="JM1289" s="10"/>
      <c r="JN1289" s="10"/>
      <c r="JO1289" s="10"/>
      <c r="JP1289" s="10"/>
      <c r="JQ1289" s="10"/>
      <c r="JR1289" s="10"/>
      <c r="JS1289" s="10"/>
    </row>
    <row r="1290" spans="1:279" ht="15">
      <c r="A1290" s="83">
        <v>43382</v>
      </c>
      <c r="B1290" s="88" t="s">
        <v>80</v>
      </c>
      <c r="C1290" s="85" t="s">
        <v>104</v>
      </c>
      <c r="D1290" s="88">
        <v>255</v>
      </c>
      <c r="E1290" s="88">
        <v>11.5</v>
      </c>
      <c r="F1290" s="92">
        <v>12.3</v>
      </c>
      <c r="G1290" s="88">
        <v>13</v>
      </c>
      <c r="H1290" s="88">
        <v>2800</v>
      </c>
      <c r="I1290" s="88">
        <v>0</v>
      </c>
      <c r="J1290" s="72">
        <v>2800</v>
      </c>
      <c r="K1290" s="63" t="s">
        <v>116</v>
      </c>
      <c r="L1290" s="10"/>
      <c r="M1290" s="10"/>
      <c r="N1290" s="10"/>
      <c r="O1290" s="10"/>
      <c r="P1290" s="10"/>
      <c r="Q1290" s="10"/>
      <c r="R1290" s="10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0"/>
      <c r="AF1290" s="10"/>
      <c r="AG1290" s="10"/>
      <c r="AH1290" s="10"/>
      <c r="AI1290" s="10"/>
      <c r="AJ1290" s="10"/>
      <c r="AK1290" s="10"/>
      <c r="AL1290" s="10"/>
      <c r="AM1290" s="10"/>
      <c r="AN1290" s="10"/>
      <c r="AO1290" s="10"/>
      <c r="AP1290" s="10"/>
      <c r="AQ1290" s="10"/>
      <c r="AR1290" s="10"/>
      <c r="AS1290" s="10"/>
      <c r="AT1290" s="10"/>
      <c r="AU1290" s="10"/>
      <c r="AV1290" s="10"/>
      <c r="AW1290" s="10"/>
      <c r="AX1290" s="10"/>
      <c r="AY1290" s="10"/>
      <c r="AZ1290" s="10"/>
      <c r="BA1290" s="10"/>
      <c r="BB1290" s="10"/>
      <c r="BC1290" s="10"/>
      <c r="BD1290" s="10"/>
      <c r="BE1290" s="10"/>
      <c r="BF1290" s="10"/>
      <c r="BG1290" s="10"/>
      <c r="BH1290" s="10"/>
      <c r="BI1290" s="10"/>
      <c r="BJ1290" s="10"/>
      <c r="BK1290" s="10"/>
      <c r="BL1290" s="10"/>
      <c r="BM1290" s="10"/>
      <c r="BN1290" s="10"/>
      <c r="BO1290" s="10"/>
      <c r="BP1290" s="10"/>
      <c r="BQ1290" s="10"/>
      <c r="BR1290" s="10"/>
      <c r="BS1290" s="10"/>
      <c r="BT1290" s="10"/>
      <c r="BU1290" s="10"/>
      <c r="BV1290" s="10"/>
      <c r="BW1290" s="10"/>
      <c r="BX1290" s="10"/>
      <c r="BY1290" s="10"/>
      <c r="BZ1290" s="10"/>
      <c r="CA1290" s="10"/>
      <c r="CB1290" s="10"/>
      <c r="CC1290" s="10"/>
      <c r="CD1290" s="10"/>
      <c r="CE1290" s="10"/>
      <c r="CF1290" s="10"/>
      <c r="CG1290" s="10"/>
      <c r="CH1290" s="10"/>
      <c r="CI1290" s="10"/>
      <c r="CJ1290" s="10"/>
      <c r="CK1290" s="10"/>
      <c r="CL1290" s="10"/>
      <c r="CM1290" s="10"/>
      <c r="CN1290" s="10"/>
      <c r="CO1290" s="10"/>
      <c r="CP1290" s="10"/>
      <c r="CQ1290" s="10"/>
      <c r="CR1290" s="10"/>
      <c r="CS1290" s="10"/>
      <c r="CT1290" s="10"/>
      <c r="CU1290" s="10"/>
      <c r="CV1290" s="10"/>
      <c r="CW1290" s="10"/>
      <c r="CX1290" s="10"/>
      <c r="CY1290" s="10"/>
      <c r="CZ1290" s="10"/>
      <c r="DA1290" s="10"/>
      <c r="DB1290" s="10"/>
      <c r="DC1290" s="10"/>
      <c r="DD1290" s="10"/>
      <c r="DE1290" s="10"/>
      <c r="DF1290" s="10"/>
      <c r="DG1290" s="10"/>
      <c r="DH1290" s="10"/>
      <c r="DI1290" s="10"/>
      <c r="DJ1290" s="10"/>
      <c r="DK1290" s="10"/>
      <c r="DL1290" s="10"/>
      <c r="DM1290" s="10"/>
      <c r="DN1290" s="10"/>
      <c r="DO1290" s="10"/>
      <c r="DP1290" s="10"/>
      <c r="DQ1290" s="10"/>
      <c r="DR1290" s="10"/>
      <c r="DS1290" s="10"/>
      <c r="DT1290" s="10"/>
      <c r="DU1290" s="10"/>
      <c r="DV1290" s="10"/>
      <c r="DW1290" s="10"/>
      <c r="DX1290" s="10"/>
      <c r="DY1290" s="10"/>
      <c r="DZ1290" s="10"/>
      <c r="EA1290" s="10"/>
      <c r="EB1290" s="10"/>
      <c r="EC1290" s="10"/>
      <c r="ED1290" s="10"/>
      <c r="EE1290" s="10"/>
      <c r="EF1290" s="10"/>
      <c r="EG1290" s="10"/>
      <c r="EH1290" s="10"/>
      <c r="EI1290" s="10"/>
      <c r="EJ1290" s="10"/>
      <c r="EK1290" s="10"/>
      <c r="EL1290" s="10"/>
      <c r="EM1290" s="10"/>
      <c r="EN1290" s="10"/>
      <c r="EO1290" s="10"/>
      <c r="EP1290" s="10"/>
      <c r="EQ1290" s="10"/>
      <c r="ER1290" s="10"/>
      <c r="ES1290" s="10"/>
      <c r="ET1290" s="10"/>
      <c r="EU1290" s="10"/>
      <c r="EV1290" s="10"/>
      <c r="EW1290" s="10"/>
      <c r="EX1290" s="10"/>
      <c r="EY1290" s="10"/>
      <c r="EZ1290" s="10"/>
      <c r="FA1290" s="10"/>
      <c r="FB1290" s="10"/>
      <c r="FC1290" s="10"/>
      <c r="FD1290" s="10"/>
      <c r="FE1290" s="10"/>
      <c r="FF1290" s="10"/>
      <c r="FG1290" s="10"/>
      <c r="FH1290" s="10"/>
      <c r="FI1290" s="10"/>
      <c r="FJ1290" s="10"/>
      <c r="FK1290" s="10"/>
      <c r="FL1290" s="10"/>
      <c r="FM1290" s="10"/>
      <c r="FN1290" s="10"/>
      <c r="FO1290" s="10"/>
      <c r="FP1290" s="10"/>
      <c r="FQ1290" s="10"/>
      <c r="FR1290" s="10"/>
      <c r="FS1290" s="10"/>
      <c r="FT1290" s="10"/>
      <c r="FU1290" s="10"/>
      <c r="FV1290" s="10"/>
      <c r="FW1290" s="10"/>
      <c r="FX1290" s="10"/>
      <c r="FY1290" s="10"/>
      <c r="FZ1290" s="10"/>
      <c r="GA1290" s="10"/>
      <c r="GB1290" s="10"/>
      <c r="GC1290" s="10"/>
      <c r="GD1290" s="10"/>
      <c r="GE1290" s="10"/>
      <c r="GF1290" s="10"/>
      <c r="GG1290" s="10"/>
      <c r="GH1290" s="10"/>
      <c r="GI1290" s="10"/>
      <c r="GJ1290" s="10"/>
      <c r="GK1290" s="10"/>
      <c r="GL1290" s="10"/>
      <c r="GM1290" s="10"/>
      <c r="GN1290" s="10"/>
      <c r="GO1290" s="10"/>
      <c r="GP1290" s="10"/>
      <c r="GQ1290" s="10"/>
      <c r="GR1290" s="10"/>
      <c r="GS1290" s="10"/>
      <c r="GT1290" s="10"/>
      <c r="GU1290" s="10"/>
      <c r="GV1290" s="10"/>
      <c r="GW1290" s="10"/>
      <c r="GX1290" s="10"/>
      <c r="GY1290" s="10"/>
      <c r="GZ1290" s="10"/>
      <c r="HA1290" s="10"/>
      <c r="HB1290" s="10"/>
      <c r="HC1290" s="10"/>
      <c r="HD1290" s="10"/>
      <c r="HE1290" s="10"/>
      <c r="HF1290" s="10"/>
      <c r="HG1290" s="10"/>
      <c r="HH1290" s="10"/>
      <c r="HI1290" s="10"/>
      <c r="HJ1290" s="10"/>
      <c r="HK1290" s="10"/>
      <c r="HL1290" s="10"/>
      <c r="HM1290" s="10"/>
      <c r="HN1290" s="10"/>
      <c r="HO1290" s="10"/>
      <c r="HP1290" s="10"/>
      <c r="HQ1290" s="10"/>
      <c r="HR1290" s="10"/>
      <c r="HS1290" s="10"/>
      <c r="HT1290" s="10"/>
      <c r="HU1290" s="10"/>
      <c r="HV1290" s="10"/>
      <c r="HW1290" s="10"/>
      <c r="HX1290" s="10"/>
      <c r="HY1290" s="10"/>
      <c r="HZ1290" s="10"/>
      <c r="IA1290" s="10"/>
      <c r="IB1290" s="10"/>
      <c r="IC1290" s="10"/>
      <c r="ID1290" s="10"/>
      <c r="IE1290" s="10"/>
      <c r="IF1290" s="10"/>
      <c r="IG1290" s="10"/>
      <c r="IH1290" s="10"/>
      <c r="II1290" s="10"/>
      <c r="IJ1290" s="10"/>
      <c r="IK1290" s="10"/>
      <c r="IL1290" s="10"/>
      <c r="IM1290" s="10"/>
      <c r="IN1290" s="10"/>
      <c r="IO1290" s="10"/>
      <c r="IP1290" s="10"/>
      <c r="IQ1290" s="10"/>
      <c r="IR1290" s="10"/>
      <c r="IS1290" s="10"/>
      <c r="IT1290" s="10"/>
      <c r="IU1290" s="10"/>
      <c r="IV1290" s="10"/>
      <c r="IW1290" s="10"/>
      <c r="IX1290" s="10"/>
      <c r="IY1290" s="10"/>
      <c r="IZ1290" s="10"/>
      <c r="JA1290" s="10"/>
      <c r="JB1290" s="10"/>
      <c r="JC1290" s="10"/>
      <c r="JD1290" s="10"/>
      <c r="JE1290" s="10"/>
      <c r="JF1290" s="10"/>
      <c r="JG1290" s="10"/>
      <c r="JH1290" s="10"/>
      <c r="JI1290" s="10"/>
      <c r="JJ1290" s="10"/>
      <c r="JK1290" s="10"/>
      <c r="JL1290" s="10"/>
      <c r="JM1290" s="10"/>
      <c r="JN1290" s="10"/>
      <c r="JO1290" s="10"/>
      <c r="JP1290" s="10"/>
      <c r="JQ1290" s="10"/>
      <c r="JR1290" s="10"/>
      <c r="JS1290" s="10"/>
    </row>
    <row r="1291" spans="1:279" ht="15">
      <c r="A1291" s="83">
        <v>43382</v>
      </c>
      <c r="B1291" s="71" t="s">
        <v>10</v>
      </c>
      <c r="C1291" s="85" t="s">
        <v>105</v>
      </c>
      <c r="D1291" s="88">
        <v>420</v>
      </c>
      <c r="E1291" s="88">
        <v>22</v>
      </c>
      <c r="F1291" s="92">
        <v>24</v>
      </c>
      <c r="G1291" s="88">
        <v>26</v>
      </c>
      <c r="H1291" s="88">
        <v>2600</v>
      </c>
      <c r="I1291" s="88">
        <v>2600</v>
      </c>
      <c r="J1291" s="72">
        <v>5200</v>
      </c>
      <c r="K1291" s="63" t="s">
        <v>115</v>
      </c>
      <c r="L1291" s="10"/>
      <c r="M1291" s="10"/>
      <c r="N1291" s="10"/>
      <c r="O1291" s="10"/>
      <c r="P1291" s="10"/>
      <c r="Q1291" s="10"/>
      <c r="R1291" s="10"/>
      <c r="S1291" s="10"/>
      <c r="T1291" s="10"/>
      <c r="U1291" s="10"/>
      <c r="V1291" s="10"/>
      <c r="W1291" s="10"/>
      <c r="X1291" s="10"/>
      <c r="Y1291" s="10"/>
      <c r="Z1291" s="10"/>
      <c r="AA1291" s="10"/>
      <c r="AB1291" s="10"/>
      <c r="AC1291" s="10"/>
      <c r="AD1291" s="10"/>
      <c r="AE1291" s="10"/>
      <c r="AF1291" s="10"/>
      <c r="AG1291" s="10"/>
      <c r="AH1291" s="10"/>
      <c r="AI1291" s="10"/>
      <c r="AJ1291" s="10"/>
      <c r="AK1291" s="10"/>
      <c r="AL1291" s="10"/>
      <c r="AM1291" s="10"/>
      <c r="AN1291" s="10"/>
      <c r="AO1291" s="10"/>
      <c r="AP1291" s="10"/>
      <c r="AQ1291" s="10"/>
      <c r="AR1291" s="10"/>
      <c r="AS1291" s="10"/>
      <c r="AT1291" s="10"/>
      <c r="AU1291" s="10"/>
      <c r="AV1291" s="10"/>
      <c r="AW1291" s="10"/>
      <c r="AX1291" s="10"/>
      <c r="AY1291" s="10"/>
      <c r="AZ1291" s="10"/>
      <c r="BA1291" s="10"/>
      <c r="BB1291" s="10"/>
      <c r="BC1291" s="10"/>
      <c r="BD1291" s="10"/>
      <c r="BE1291" s="10"/>
      <c r="BF1291" s="10"/>
      <c r="BG1291" s="10"/>
      <c r="BH1291" s="10"/>
      <c r="BI1291" s="10"/>
      <c r="BJ1291" s="10"/>
      <c r="BK1291" s="10"/>
      <c r="BL1291" s="10"/>
      <c r="BM1291" s="10"/>
      <c r="BN1291" s="10"/>
      <c r="BO1291" s="10"/>
      <c r="BP1291" s="10"/>
      <c r="BQ1291" s="10"/>
      <c r="BR1291" s="10"/>
      <c r="BS1291" s="10"/>
      <c r="BT1291" s="10"/>
      <c r="BU1291" s="10"/>
      <c r="BV1291" s="10"/>
      <c r="BW1291" s="10"/>
      <c r="BX1291" s="10"/>
      <c r="BY1291" s="10"/>
      <c r="BZ1291" s="10"/>
      <c r="CA1291" s="10"/>
      <c r="CB1291" s="10"/>
      <c r="CC1291" s="10"/>
      <c r="CD1291" s="10"/>
      <c r="CE1291" s="10"/>
      <c r="CF1291" s="10"/>
      <c r="CG1291" s="10"/>
      <c r="CH1291" s="10"/>
      <c r="CI1291" s="10"/>
      <c r="CJ1291" s="10"/>
      <c r="CK1291" s="10"/>
      <c r="CL1291" s="10"/>
      <c r="CM1291" s="10"/>
      <c r="CN1291" s="10"/>
      <c r="CO1291" s="10"/>
      <c r="CP1291" s="10"/>
      <c r="CQ1291" s="10"/>
      <c r="CR1291" s="10"/>
      <c r="CS1291" s="10"/>
      <c r="CT1291" s="10"/>
      <c r="CU1291" s="10"/>
      <c r="CV1291" s="10"/>
      <c r="CW1291" s="10"/>
      <c r="CX1291" s="10"/>
      <c r="CY1291" s="10"/>
      <c r="CZ1291" s="10"/>
      <c r="DA1291" s="10"/>
      <c r="DB1291" s="10"/>
      <c r="DC1291" s="10"/>
      <c r="DD1291" s="10"/>
      <c r="DE1291" s="10"/>
      <c r="DF1291" s="10"/>
      <c r="DG1291" s="10"/>
      <c r="DH1291" s="10"/>
      <c r="DI1291" s="10"/>
      <c r="DJ1291" s="10"/>
      <c r="DK1291" s="10"/>
      <c r="DL1291" s="10"/>
      <c r="DM1291" s="10"/>
      <c r="DN1291" s="10"/>
      <c r="DO1291" s="10"/>
      <c r="DP1291" s="10"/>
      <c r="DQ1291" s="10"/>
      <c r="DR1291" s="10"/>
      <c r="DS1291" s="10"/>
      <c r="DT1291" s="10"/>
      <c r="DU1291" s="10"/>
      <c r="DV1291" s="10"/>
      <c r="DW1291" s="10"/>
      <c r="DX1291" s="10"/>
      <c r="DY1291" s="10"/>
      <c r="DZ1291" s="10"/>
      <c r="EA1291" s="10"/>
      <c r="EB1291" s="10"/>
      <c r="EC1291" s="10"/>
      <c r="ED1291" s="10"/>
      <c r="EE1291" s="10"/>
      <c r="EF1291" s="10"/>
      <c r="EG1291" s="10"/>
      <c r="EH1291" s="10"/>
      <c r="EI1291" s="10"/>
      <c r="EJ1291" s="10"/>
      <c r="EK1291" s="10"/>
      <c r="EL1291" s="10"/>
      <c r="EM1291" s="10"/>
      <c r="EN1291" s="10"/>
      <c r="EO1291" s="10"/>
      <c r="EP1291" s="10"/>
      <c r="EQ1291" s="10"/>
      <c r="ER1291" s="10"/>
      <c r="ES1291" s="10"/>
      <c r="ET1291" s="10"/>
      <c r="EU1291" s="10"/>
      <c r="EV1291" s="10"/>
      <c r="EW1291" s="10"/>
      <c r="EX1291" s="10"/>
      <c r="EY1291" s="10"/>
      <c r="EZ1291" s="10"/>
      <c r="FA1291" s="10"/>
      <c r="FB1291" s="10"/>
      <c r="FC1291" s="10"/>
      <c r="FD1291" s="10"/>
      <c r="FE1291" s="10"/>
      <c r="FF1291" s="10"/>
      <c r="FG1291" s="10"/>
      <c r="FH1291" s="10"/>
      <c r="FI1291" s="10"/>
      <c r="FJ1291" s="10"/>
      <c r="FK1291" s="10"/>
      <c r="FL1291" s="10"/>
      <c r="FM1291" s="10"/>
      <c r="FN1291" s="10"/>
      <c r="FO1291" s="10"/>
      <c r="FP1291" s="10"/>
      <c r="FQ1291" s="10"/>
      <c r="FR1291" s="10"/>
      <c r="FS1291" s="10"/>
      <c r="FT1291" s="10"/>
      <c r="FU1291" s="10"/>
      <c r="FV1291" s="10"/>
      <c r="FW1291" s="10"/>
      <c r="FX1291" s="10"/>
      <c r="FY1291" s="10"/>
      <c r="FZ1291" s="10"/>
      <c r="GA1291" s="10"/>
      <c r="GB1291" s="10"/>
      <c r="GC1291" s="10"/>
      <c r="GD1291" s="10"/>
      <c r="GE1291" s="10"/>
      <c r="GF1291" s="10"/>
      <c r="GG1291" s="10"/>
      <c r="GH1291" s="10"/>
      <c r="GI1291" s="10"/>
      <c r="GJ1291" s="10"/>
      <c r="GK1291" s="10"/>
      <c r="GL1291" s="10"/>
      <c r="GM1291" s="10"/>
      <c r="GN1291" s="10"/>
      <c r="GO1291" s="10"/>
      <c r="GP1291" s="10"/>
      <c r="GQ1291" s="10"/>
      <c r="GR1291" s="10"/>
      <c r="GS1291" s="10"/>
      <c r="GT1291" s="10"/>
      <c r="GU1291" s="10"/>
      <c r="GV1291" s="10"/>
      <c r="GW1291" s="10"/>
      <c r="GX1291" s="10"/>
      <c r="GY1291" s="10"/>
      <c r="GZ1291" s="10"/>
      <c r="HA1291" s="10"/>
      <c r="HB1291" s="10"/>
      <c r="HC1291" s="10"/>
      <c r="HD1291" s="10"/>
      <c r="HE1291" s="10"/>
      <c r="HF1291" s="10"/>
      <c r="HG1291" s="10"/>
      <c r="HH1291" s="10"/>
      <c r="HI1291" s="10"/>
      <c r="HJ1291" s="10"/>
      <c r="HK1291" s="10"/>
      <c r="HL1291" s="10"/>
      <c r="HM1291" s="10"/>
      <c r="HN1291" s="10"/>
      <c r="HO1291" s="10"/>
      <c r="HP1291" s="10"/>
      <c r="HQ1291" s="10"/>
      <c r="HR1291" s="10"/>
      <c r="HS1291" s="10"/>
      <c r="HT1291" s="10"/>
      <c r="HU1291" s="10"/>
      <c r="HV1291" s="10"/>
      <c r="HW1291" s="10"/>
      <c r="HX1291" s="10"/>
      <c r="HY1291" s="10"/>
      <c r="HZ1291" s="10"/>
      <c r="IA1291" s="10"/>
      <c r="IB1291" s="10"/>
      <c r="IC1291" s="10"/>
      <c r="ID1291" s="10"/>
      <c r="IE1291" s="10"/>
      <c r="IF1291" s="10"/>
      <c r="IG1291" s="10"/>
      <c r="IH1291" s="10"/>
      <c r="II1291" s="10"/>
      <c r="IJ1291" s="10"/>
      <c r="IK1291" s="10"/>
      <c r="IL1291" s="10"/>
      <c r="IM1291" s="10"/>
      <c r="IN1291" s="10"/>
      <c r="IO1291" s="10"/>
      <c r="IP1291" s="10"/>
      <c r="IQ1291" s="10"/>
      <c r="IR1291" s="10"/>
      <c r="IS1291" s="10"/>
      <c r="IT1291" s="10"/>
      <c r="IU1291" s="10"/>
      <c r="IV1291" s="10"/>
      <c r="IW1291" s="10"/>
      <c r="IX1291" s="10"/>
      <c r="IY1291" s="10"/>
      <c r="IZ1291" s="10"/>
      <c r="JA1291" s="10"/>
      <c r="JB1291" s="10"/>
      <c r="JC1291" s="10"/>
      <c r="JD1291" s="10"/>
      <c r="JE1291" s="10"/>
      <c r="JF1291" s="10"/>
      <c r="JG1291" s="10"/>
      <c r="JH1291" s="10"/>
      <c r="JI1291" s="10"/>
      <c r="JJ1291" s="10"/>
      <c r="JK1291" s="10"/>
      <c r="JL1291" s="10"/>
      <c r="JM1291" s="10"/>
      <c r="JN1291" s="10"/>
      <c r="JO1291" s="10"/>
      <c r="JP1291" s="10"/>
      <c r="JQ1291" s="10"/>
      <c r="JR1291" s="10"/>
      <c r="JS1291" s="10"/>
    </row>
    <row r="1292" spans="1:279" ht="15">
      <c r="A1292" s="83">
        <v>43381</v>
      </c>
      <c r="B1292" s="88" t="s">
        <v>140</v>
      </c>
      <c r="C1292" s="85" t="s">
        <v>94</v>
      </c>
      <c r="D1292" s="88">
        <v>210</v>
      </c>
      <c r="E1292" s="88">
        <v>19</v>
      </c>
      <c r="F1292" s="92">
        <v>20.5</v>
      </c>
      <c r="G1292" s="88">
        <v>22</v>
      </c>
      <c r="H1292" s="88">
        <v>2625</v>
      </c>
      <c r="I1292" s="71">
        <v>2625</v>
      </c>
      <c r="J1292" s="72">
        <v>5250</v>
      </c>
      <c r="K1292" s="63" t="s">
        <v>115</v>
      </c>
      <c r="L1292" s="10"/>
      <c r="M1292" s="10"/>
      <c r="N1292" s="10"/>
      <c r="O1292" s="10"/>
      <c r="P1292" s="10"/>
      <c r="Q1292" s="10"/>
      <c r="R1292" s="10"/>
      <c r="S1292" s="10"/>
      <c r="T1292" s="10"/>
      <c r="U1292" s="10"/>
      <c r="V1292" s="10"/>
      <c r="W1292" s="10"/>
      <c r="X1292" s="10"/>
      <c r="Y1292" s="10"/>
      <c r="Z1292" s="10"/>
      <c r="AA1292" s="10"/>
      <c r="AB1292" s="10"/>
      <c r="AC1292" s="10"/>
      <c r="AD1292" s="10"/>
      <c r="AE1292" s="10"/>
      <c r="AF1292" s="10"/>
      <c r="AG1292" s="10"/>
      <c r="AH1292" s="10"/>
      <c r="AI1292" s="10"/>
      <c r="AJ1292" s="10"/>
      <c r="AK1292" s="10"/>
      <c r="AL1292" s="10"/>
      <c r="AM1292" s="10"/>
      <c r="AN1292" s="10"/>
      <c r="AO1292" s="10"/>
      <c r="AP1292" s="10"/>
      <c r="AQ1292" s="10"/>
      <c r="AR1292" s="10"/>
      <c r="AS1292" s="10"/>
      <c r="AT1292" s="10"/>
      <c r="AU1292" s="10"/>
      <c r="AV1292" s="10"/>
      <c r="AW1292" s="10"/>
      <c r="AX1292" s="10"/>
      <c r="AY1292" s="10"/>
      <c r="AZ1292" s="10"/>
      <c r="BA1292" s="10"/>
      <c r="BB1292" s="10"/>
      <c r="BC1292" s="10"/>
      <c r="BD1292" s="10"/>
      <c r="BE1292" s="10"/>
      <c r="BF1292" s="10"/>
      <c r="BG1292" s="10"/>
      <c r="BH1292" s="10"/>
      <c r="BI1292" s="10"/>
      <c r="BJ1292" s="10"/>
      <c r="BK1292" s="10"/>
      <c r="BL1292" s="10"/>
      <c r="BM1292" s="10"/>
      <c r="BN1292" s="10"/>
      <c r="BO1292" s="10"/>
      <c r="BP1292" s="10"/>
      <c r="BQ1292" s="10"/>
      <c r="BR1292" s="10"/>
      <c r="BS1292" s="10"/>
      <c r="BT1292" s="10"/>
      <c r="BU1292" s="10"/>
      <c r="BV1292" s="10"/>
      <c r="BW1292" s="10"/>
      <c r="BX1292" s="10"/>
      <c r="BY1292" s="10"/>
      <c r="BZ1292" s="10"/>
      <c r="CA1292" s="10"/>
      <c r="CB1292" s="10"/>
      <c r="CC1292" s="10"/>
      <c r="CD1292" s="10"/>
      <c r="CE1292" s="10"/>
      <c r="CF1292" s="10"/>
      <c r="CG1292" s="10"/>
      <c r="CH1292" s="10"/>
      <c r="CI1292" s="10"/>
      <c r="CJ1292" s="10"/>
      <c r="CK1292" s="10"/>
      <c r="CL1292" s="10"/>
      <c r="CM1292" s="10"/>
      <c r="CN1292" s="10"/>
      <c r="CO1292" s="10"/>
      <c r="CP1292" s="10"/>
      <c r="CQ1292" s="10"/>
      <c r="CR1292" s="10"/>
      <c r="CS1292" s="10"/>
      <c r="CT1292" s="10"/>
      <c r="CU1292" s="10"/>
      <c r="CV1292" s="10"/>
      <c r="CW1292" s="10"/>
      <c r="CX1292" s="10"/>
      <c r="CY1292" s="10"/>
      <c r="CZ1292" s="10"/>
      <c r="DA1292" s="10"/>
      <c r="DB1292" s="10"/>
      <c r="DC1292" s="10"/>
      <c r="DD1292" s="10"/>
      <c r="DE1292" s="10"/>
      <c r="DF1292" s="10"/>
      <c r="DG1292" s="10"/>
      <c r="DH1292" s="10"/>
      <c r="DI1292" s="10"/>
      <c r="DJ1292" s="10"/>
      <c r="DK1292" s="10"/>
      <c r="DL1292" s="10"/>
      <c r="DM1292" s="10"/>
      <c r="DN1292" s="10"/>
      <c r="DO1292" s="10"/>
      <c r="DP1292" s="10"/>
      <c r="DQ1292" s="10"/>
      <c r="DR1292" s="10"/>
      <c r="DS1292" s="10"/>
      <c r="DT1292" s="10"/>
      <c r="DU1292" s="10"/>
      <c r="DV1292" s="10"/>
      <c r="DW1292" s="10"/>
      <c r="DX1292" s="10"/>
      <c r="DY1292" s="10"/>
      <c r="DZ1292" s="10"/>
      <c r="EA1292" s="10"/>
      <c r="EB1292" s="10"/>
      <c r="EC1292" s="10"/>
      <c r="ED1292" s="10"/>
      <c r="EE1292" s="10"/>
      <c r="EF1292" s="10"/>
      <c r="EG1292" s="10"/>
      <c r="EH1292" s="10"/>
      <c r="EI1292" s="10"/>
      <c r="EJ1292" s="10"/>
      <c r="EK1292" s="10"/>
      <c r="EL1292" s="10"/>
      <c r="EM1292" s="10"/>
      <c r="EN1292" s="10"/>
      <c r="EO1292" s="10"/>
      <c r="EP1292" s="10"/>
      <c r="EQ1292" s="10"/>
      <c r="ER1292" s="10"/>
      <c r="ES1292" s="10"/>
      <c r="ET1292" s="10"/>
      <c r="EU1292" s="10"/>
      <c r="EV1292" s="10"/>
      <c r="EW1292" s="10"/>
      <c r="EX1292" s="10"/>
      <c r="EY1292" s="10"/>
      <c r="EZ1292" s="10"/>
      <c r="FA1292" s="10"/>
      <c r="FB1292" s="10"/>
      <c r="FC1292" s="10"/>
      <c r="FD1292" s="10"/>
      <c r="FE1292" s="10"/>
      <c r="FF1292" s="10"/>
      <c r="FG1292" s="10"/>
      <c r="FH1292" s="10"/>
      <c r="FI1292" s="10"/>
      <c r="FJ1292" s="10"/>
      <c r="FK1292" s="10"/>
      <c r="FL1292" s="10"/>
      <c r="FM1292" s="10"/>
      <c r="FN1292" s="10"/>
      <c r="FO1292" s="10"/>
      <c r="FP1292" s="10"/>
      <c r="FQ1292" s="10"/>
      <c r="FR1292" s="10"/>
      <c r="FS1292" s="10"/>
      <c r="FT1292" s="10"/>
      <c r="FU1292" s="10"/>
      <c r="FV1292" s="10"/>
      <c r="FW1292" s="10"/>
      <c r="FX1292" s="10"/>
      <c r="FY1292" s="10"/>
      <c r="FZ1292" s="10"/>
      <c r="GA1292" s="10"/>
      <c r="GB1292" s="10"/>
      <c r="GC1292" s="10"/>
      <c r="GD1292" s="10"/>
      <c r="GE1292" s="10"/>
      <c r="GF1292" s="10"/>
      <c r="GG1292" s="10"/>
      <c r="GH1292" s="10"/>
      <c r="GI1292" s="10"/>
      <c r="GJ1292" s="10"/>
      <c r="GK1292" s="10"/>
      <c r="GL1292" s="10"/>
      <c r="GM1292" s="10"/>
      <c r="GN1292" s="10"/>
      <c r="GO1292" s="10"/>
      <c r="GP1292" s="10"/>
      <c r="GQ1292" s="10"/>
      <c r="GR1292" s="10"/>
      <c r="GS1292" s="10"/>
      <c r="GT1292" s="10"/>
      <c r="GU1292" s="10"/>
      <c r="GV1292" s="10"/>
      <c r="GW1292" s="10"/>
      <c r="GX1292" s="10"/>
      <c r="GY1292" s="10"/>
      <c r="GZ1292" s="10"/>
      <c r="HA1292" s="10"/>
      <c r="HB1292" s="10"/>
      <c r="HC1292" s="10"/>
      <c r="HD1292" s="10"/>
      <c r="HE1292" s="10"/>
      <c r="HF1292" s="10"/>
      <c r="HG1292" s="10"/>
      <c r="HH1292" s="10"/>
      <c r="HI1292" s="10"/>
      <c r="HJ1292" s="10"/>
      <c r="HK1292" s="10"/>
      <c r="HL1292" s="10"/>
      <c r="HM1292" s="10"/>
      <c r="HN1292" s="10"/>
      <c r="HO1292" s="10"/>
      <c r="HP1292" s="10"/>
      <c r="HQ1292" s="10"/>
      <c r="HR1292" s="10"/>
      <c r="HS1292" s="10"/>
      <c r="HT1292" s="10"/>
      <c r="HU1292" s="10"/>
      <c r="HV1292" s="10"/>
      <c r="HW1292" s="10"/>
      <c r="HX1292" s="10"/>
      <c r="HY1292" s="10"/>
      <c r="HZ1292" s="10"/>
      <c r="IA1292" s="10"/>
      <c r="IB1292" s="10"/>
      <c r="IC1292" s="10"/>
      <c r="ID1292" s="10"/>
      <c r="IE1292" s="10"/>
      <c r="IF1292" s="10"/>
      <c r="IG1292" s="10"/>
      <c r="IH1292" s="10"/>
      <c r="II1292" s="10"/>
      <c r="IJ1292" s="10"/>
      <c r="IK1292" s="10"/>
      <c r="IL1292" s="10"/>
      <c r="IM1292" s="10"/>
      <c r="IN1292" s="10"/>
      <c r="IO1292" s="10"/>
      <c r="IP1292" s="10"/>
      <c r="IQ1292" s="10"/>
      <c r="IR1292" s="10"/>
      <c r="IS1292" s="10"/>
      <c r="IT1292" s="10"/>
      <c r="IU1292" s="10"/>
      <c r="IV1292" s="10"/>
      <c r="IW1292" s="10"/>
      <c r="IX1292" s="10"/>
      <c r="IY1292" s="10"/>
      <c r="IZ1292" s="10"/>
      <c r="JA1292" s="10"/>
      <c r="JB1292" s="10"/>
      <c r="JC1292" s="10"/>
      <c r="JD1292" s="10"/>
      <c r="JE1292" s="10"/>
      <c r="JF1292" s="10"/>
      <c r="JG1292" s="10"/>
      <c r="JH1292" s="10"/>
      <c r="JI1292" s="10"/>
      <c r="JJ1292" s="10"/>
      <c r="JK1292" s="10"/>
      <c r="JL1292" s="10"/>
      <c r="JM1292" s="10"/>
      <c r="JN1292" s="10"/>
      <c r="JO1292" s="10"/>
      <c r="JP1292" s="10"/>
      <c r="JQ1292" s="10"/>
      <c r="JR1292" s="10"/>
      <c r="JS1292" s="10"/>
    </row>
    <row r="1293" spans="1:279" ht="15">
      <c r="A1293" s="83">
        <v>43381</v>
      </c>
      <c r="B1293" s="71" t="s">
        <v>141</v>
      </c>
      <c r="C1293" s="85" t="s">
        <v>93</v>
      </c>
      <c r="D1293" s="88">
        <v>500</v>
      </c>
      <c r="E1293" s="88">
        <v>20</v>
      </c>
      <c r="F1293" s="92">
        <v>22</v>
      </c>
      <c r="G1293" s="88">
        <v>24</v>
      </c>
      <c r="H1293" s="88">
        <v>0</v>
      </c>
      <c r="I1293" s="88">
        <v>0</v>
      </c>
      <c r="J1293" s="72">
        <v>0</v>
      </c>
      <c r="K1293" s="63" t="s">
        <v>113</v>
      </c>
      <c r="L1293" s="10"/>
      <c r="M1293" s="10"/>
      <c r="N1293" s="10"/>
      <c r="O1293" s="10"/>
      <c r="P1293" s="10"/>
      <c r="Q1293" s="10"/>
      <c r="R1293" s="10"/>
      <c r="S1293" s="10"/>
      <c r="T1293" s="10"/>
      <c r="U1293" s="10"/>
      <c r="V1293" s="10"/>
      <c r="W1293" s="10"/>
      <c r="X1293" s="10"/>
      <c r="Y1293" s="10"/>
      <c r="Z1293" s="10"/>
      <c r="AA1293" s="10"/>
      <c r="AB1293" s="10"/>
      <c r="AC1293" s="10"/>
      <c r="AD1293" s="10"/>
      <c r="AE1293" s="10"/>
      <c r="AF1293" s="10"/>
      <c r="AG1293" s="10"/>
      <c r="AH1293" s="10"/>
      <c r="AI1293" s="10"/>
      <c r="AJ1293" s="10"/>
      <c r="AK1293" s="10"/>
      <c r="AL1293" s="10"/>
      <c r="AM1293" s="10"/>
      <c r="AN1293" s="10"/>
      <c r="AO1293" s="10"/>
      <c r="AP1293" s="10"/>
      <c r="AQ1293" s="10"/>
      <c r="AR1293" s="10"/>
      <c r="AS1293" s="10"/>
      <c r="AT1293" s="10"/>
      <c r="AU1293" s="10"/>
      <c r="AV1293" s="10"/>
      <c r="AW1293" s="10"/>
      <c r="AX1293" s="10"/>
      <c r="AY1293" s="10"/>
      <c r="AZ1293" s="10"/>
      <c r="BA1293" s="10"/>
      <c r="BB1293" s="10"/>
      <c r="BC1293" s="10"/>
      <c r="BD1293" s="10"/>
      <c r="BE1293" s="10"/>
      <c r="BF1293" s="10"/>
      <c r="BG1293" s="10"/>
      <c r="BH1293" s="10"/>
      <c r="BI1293" s="10"/>
      <c r="BJ1293" s="10"/>
      <c r="BK1293" s="10"/>
      <c r="BL1293" s="10"/>
      <c r="BM1293" s="10"/>
      <c r="BN1293" s="10"/>
      <c r="BO1293" s="10"/>
      <c r="BP1293" s="10"/>
      <c r="BQ1293" s="10"/>
      <c r="BR1293" s="10"/>
      <c r="BS1293" s="10"/>
      <c r="BT1293" s="10"/>
      <c r="BU1293" s="10"/>
      <c r="BV1293" s="10"/>
      <c r="BW1293" s="10"/>
      <c r="BX1293" s="10"/>
      <c r="BY1293" s="10"/>
      <c r="BZ1293" s="10"/>
      <c r="CA1293" s="10"/>
      <c r="CB1293" s="10"/>
      <c r="CC1293" s="10"/>
      <c r="CD1293" s="10"/>
      <c r="CE1293" s="10"/>
      <c r="CF1293" s="10"/>
      <c r="CG1293" s="10"/>
      <c r="CH1293" s="10"/>
      <c r="CI1293" s="10"/>
      <c r="CJ1293" s="10"/>
      <c r="CK1293" s="10"/>
      <c r="CL1293" s="10"/>
      <c r="CM1293" s="10"/>
      <c r="CN1293" s="10"/>
      <c r="CO1293" s="10"/>
      <c r="CP1293" s="10"/>
      <c r="CQ1293" s="10"/>
      <c r="CR1293" s="10"/>
      <c r="CS1293" s="10"/>
      <c r="CT1293" s="10"/>
      <c r="CU1293" s="10"/>
      <c r="CV1293" s="10"/>
      <c r="CW1293" s="10"/>
      <c r="CX1293" s="10"/>
      <c r="CY1293" s="10"/>
      <c r="CZ1293" s="10"/>
      <c r="DA1293" s="10"/>
      <c r="DB1293" s="10"/>
      <c r="DC1293" s="10"/>
      <c r="DD1293" s="10"/>
      <c r="DE1293" s="10"/>
      <c r="DF1293" s="10"/>
      <c r="DG1293" s="10"/>
      <c r="DH1293" s="10"/>
      <c r="DI1293" s="10"/>
      <c r="DJ1293" s="10"/>
      <c r="DK1293" s="10"/>
      <c r="DL1293" s="10"/>
      <c r="DM1293" s="10"/>
      <c r="DN1293" s="10"/>
      <c r="DO1293" s="10"/>
      <c r="DP1293" s="10"/>
      <c r="DQ1293" s="10"/>
      <c r="DR1293" s="10"/>
      <c r="DS1293" s="10"/>
      <c r="DT1293" s="10"/>
      <c r="DU1293" s="10"/>
      <c r="DV1293" s="10"/>
      <c r="DW1293" s="10"/>
      <c r="DX1293" s="10"/>
      <c r="DY1293" s="10"/>
      <c r="DZ1293" s="10"/>
      <c r="EA1293" s="10"/>
      <c r="EB1293" s="10"/>
      <c r="EC1293" s="10"/>
      <c r="ED1293" s="10"/>
      <c r="EE1293" s="10"/>
      <c r="EF1293" s="10"/>
      <c r="EG1293" s="10"/>
      <c r="EH1293" s="10"/>
      <c r="EI1293" s="10"/>
      <c r="EJ1293" s="10"/>
      <c r="EK1293" s="10"/>
      <c r="EL1293" s="10"/>
      <c r="EM1293" s="10"/>
      <c r="EN1293" s="10"/>
      <c r="EO1293" s="10"/>
      <c r="EP1293" s="10"/>
      <c r="EQ1293" s="10"/>
      <c r="ER1293" s="10"/>
      <c r="ES1293" s="10"/>
      <c r="ET1293" s="10"/>
      <c r="EU1293" s="10"/>
      <c r="EV1293" s="10"/>
      <c r="EW1293" s="10"/>
      <c r="EX1293" s="10"/>
      <c r="EY1293" s="10"/>
      <c r="EZ1293" s="10"/>
      <c r="FA1293" s="10"/>
      <c r="FB1293" s="10"/>
      <c r="FC1293" s="10"/>
      <c r="FD1293" s="10"/>
      <c r="FE1293" s="10"/>
      <c r="FF1293" s="10"/>
      <c r="FG1293" s="10"/>
      <c r="FH1293" s="10"/>
      <c r="FI1293" s="10"/>
      <c r="FJ1293" s="10"/>
      <c r="FK1293" s="10"/>
      <c r="FL1293" s="10"/>
      <c r="FM1293" s="10"/>
      <c r="FN1293" s="10"/>
      <c r="FO1293" s="10"/>
      <c r="FP1293" s="10"/>
      <c r="FQ1293" s="10"/>
      <c r="FR1293" s="10"/>
      <c r="FS1293" s="10"/>
      <c r="FT1293" s="10"/>
      <c r="FU1293" s="10"/>
      <c r="FV1293" s="10"/>
      <c r="FW1293" s="10"/>
      <c r="FX1293" s="10"/>
      <c r="FY1293" s="10"/>
      <c r="FZ1293" s="10"/>
      <c r="GA1293" s="10"/>
      <c r="GB1293" s="10"/>
      <c r="GC1293" s="10"/>
      <c r="GD1293" s="10"/>
      <c r="GE1293" s="10"/>
      <c r="GF1293" s="10"/>
      <c r="GG1293" s="10"/>
      <c r="GH1293" s="10"/>
      <c r="GI1293" s="10"/>
      <c r="GJ1293" s="10"/>
      <c r="GK1293" s="10"/>
      <c r="GL1293" s="10"/>
      <c r="GM1293" s="10"/>
      <c r="GN1293" s="10"/>
      <c r="GO1293" s="10"/>
      <c r="GP1293" s="10"/>
      <c r="GQ1293" s="10"/>
      <c r="GR1293" s="10"/>
      <c r="GS1293" s="10"/>
      <c r="GT1293" s="10"/>
      <c r="GU1293" s="10"/>
      <c r="GV1293" s="10"/>
      <c r="GW1293" s="10"/>
      <c r="GX1293" s="10"/>
      <c r="GY1293" s="10"/>
      <c r="GZ1293" s="10"/>
      <c r="HA1293" s="10"/>
      <c r="HB1293" s="10"/>
      <c r="HC1293" s="10"/>
      <c r="HD1293" s="10"/>
      <c r="HE1293" s="10"/>
      <c r="HF1293" s="10"/>
      <c r="HG1293" s="10"/>
      <c r="HH1293" s="10"/>
      <c r="HI1293" s="10"/>
      <c r="HJ1293" s="10"/>
      <c r="HK1293" s="10"/>
      <c r="HL1293" s="10"/>
      <c r="HM1293" s="10"/>
      <c r="HN1293" s="10"/>
      <c r="HO1293" s="10"/>
      <c r="HP1293" s="10"/>
      <c r="HQ1293" s="10"/>
      <c r="HR1293" s="10"/>
      <c r="HS1293" s="10"/>
      <c r="HT1293" s="10"/>
      <c r="HU1293" s="10"/>
      <c r="HV1293" s="10"/>
      <c r="HW1293" s="10"/>
      <c r="HX1293" s="10"/>
      <c r="HY1293" s="10"/>
      <c r="HZ1293" s="10"/>
      <c r="IA1293" s="10"/>
      <c r="IB1293" s="10"/>
      <c r="IC1293" s="10"/>
      <c r="ID1293" s="10"/>
      <c r="IE1293" s="10"/>
      <c r="IF1293" s="10"/>
      <c r="IG1293" s="10"/>
      <c r="IH1293" s="10"/>
      <c r="II1293" s="10"/>
      <c r="IJ1293" s="10"/>
      <c r="IK1293" s="10"/>
      <c r="IL1293" s="10"/>
      <c r="IM1293" s="10"/>
      <c r="IN1293" s="10"/>
      <c r="IO1293" s="10"/>
      <c r="IP1293" s="10"/>
      <c r="IQ1293" s="10"/>
      <c r="IR1293" s="10"/>
      <c r="IS1293" s="10"/>
      <c r="IT1293" s="10"/>
      <c r="IU1293" s="10"/>
      <c r="IV1293" s="10"/>
      <c r="IW1293" s="10"/>
      <c r="IX1293" s="10"/>
      <c r="IY1293" s="10"/>
      <c r="IZ1293" s="10"/>
      <c r="JA1293" s="10"/>
      <c r="JB1293" s="10"/>
      <c r="JC1293" s="10"/>
      <c r="JD1293" s="10"/>
      <c r="JE1293" s="10"/>
      <c r="JF1293" s="10"/>
      <c r="JG1293" s="10"/>
      <c r="JH1293" s="10"/>
      <c r="JI1293" s="10"/>
      <c r="JJ1293" s="10"/>
      <c r="JK1293" s="10"/>
      <c r="JL1293" s="10"/>
      <c r="JM1293" s="10"/>
      <c r="JN1293" s="10"/>
      <c r="JO1293" s="10"/>
      <c r="JP1293" s="10"/>
      <c r="JQ1293" s="10"/>
      <c r="JR1293" s="10"/>
      <c r="JS1293" s="10"/>
    </row>
    <row r="1294" spans="1:279" ht="15">
      <c r="A1294" s="83">
        <v>43378</v>
      </c>
      <c r="B1294" s="88" t="s">
        <v>138</v>
      </c>
      <c r="C1294" s="85" t="s">
        <v>100</v>
      </c>
      <c r="D1294" s="88">
        <v>350</v>
      </c>
      <c r="E1294" s="88">
        <v>17.5</v>
      </c>
      <c r="F1294" s="92">
        <v>18.5</v>
      </c>
      <c r="G1294" s="88">
        <v>19.5</v>
      </c>
      <c r="H1294" s="88">
        <v>2667</v>
      </c>
      <c r="I1294" s="88">
        <v>2667</v>
      </c>
      <c r="J1294" s="72">
        <v>5334</v>
      </c>
      <c r="K1294" s="63" t="s">
        <v>115</v>
      </c>
      <c r="L1294" s="10"/>
      <c r="M1294" s="10"/>
      <c r="N1294" s="10"/>
      <c r="O1294" s="10"/>
      <c r="P1294" s="10"/>
      <c r="Q1294" s="10"/>
      <c r="R1294" s="10"/>
      <c r="S1294" s="10"/>
      <c r="T1294" s="10"/>
      <c r="U1294" s="10"/>
      <c r="V1294" s="10"/>
      <c r="W1294" s="10"/>
      <c r="X1294" s="10"/>
      <c r="Y1294" s="10"/>
      <c r="Z1294" s="10"/>
      <c r="AA1294" s="10"/>
      <c r="AB1294" s="10"/>
      <c r="AC1294" s="10"/>
      <c r="AD1294" s="10"/>
      <c r="AE1294" s="10"/>
      <c r="AF1294" s="10"/>
      <c r="AG1294" s="10"/>
      <c r="AH1294" s="10"/>
      <c r="AI1294" s="10"/>
      <c r="AJ1294" s="10"/>
      <c r="AK1294" s="10"/>
      <c r="AL1294" s="10"/>
      <c r="AM1294" s="10"/>
      <c r="AN1294" s="10"/>
      <c r="AO1294" s="10"/>
      <c r="AP1294" s="10"/>
      <c r="AQ1294" s="10"/>
      <c r="AR1294" s="10"/>
      <c r="AS1294" s="10"/>
      <c r="AT1294" s="10"/>
      <c r="AU1294" s="10"/>
      <c r="AV1294" s="10"/>
      <c r="AW1294" s="10"/>
      <c r="AX1294" s="10"/>
      <c r="AY1294" s="10"/>
      <c r="AZ1294" s="10"/>
      <c r="BA1294" s="10"/>
      <c r="BB1294" s="10"/>
      <c r="BC1294" s="10"/>
      <c r="BD1294" s="10"/>
      <c r="BE1294" s="10"/>
      <c r="BF1294" s="10"/>
      <c r="BG1294" s="10"/>
      <c r="BH1294" s="10"/>
      <c r="BI1294" s="10"/>
      <c r="BJ1294" s="10"/>
      <c r="BK1294" s="10"/>
      <c r="BL1294" s="10"/>
      <c r="BM1294" s="10"/>
      <c r="BN1294" s="10"/>
      <c r="BO1294" s="10"/>
      <c r="BP1294" s="10"/>
      <c r="BQ1294" s="10"/>
      <c r="BR1294" s="10"/>
      <c r="BS1294" s="10"/>
      <c r="BT1294" s="10"/>
      <c r="BU1294" s="10"/>
      <c r="BV1294" s="10"/>
      <c r="BW1294" s="10"/>
      <c r="BX1294" s="10"/>
      <c r="BY1294" s="10"/>
      <c r="BZ1294" s="10"/>
      <c r="CA1294" s="10"/>
      <c r="CB1294" s="10"/>
      <c r="CC1294" s="10"/>
      <c r="CD1294" s="10"/>
      <c r="CE1294" s="10"/>
      <c r="CF1294" s="10"/>
      <c r="CG1294" s="10"/>
      <c r="CH1294" s="10"/>
      <c r="CI1294" s="10"/>
      <c r="CJ1294" s="10"/>
      <c r="CK1294" s="10"/>
      <c r="CL1294" s="10"/>
      <c r="CM1294" s="10"/>
      <c r="CN1294" s="10"/>
      <c r="CO1294" s="10"/>
      <c r="CP1294" s="10"/>
      <c r="CQ1294" s="10"/>
      <c r="CR1294" s="10"/>
      <c r="CS1294" s="10"/>
      <c r="CT1294" s="10"/>
      <c r="CU1294" s="10"/>
      <c r="CV1294" s="10"/>
      <c r="CW1294" s="10"/>
      <c r="CX1294" s="10"/>
      <c r="CY1294" s="10"/>
      <c r="CZ1294" s="10"/>
      <c r="DA1294" s="10"/>
      <c r="DB1294" s="10"/>
      <c r="DC1294" s="10"/>
      <c r="DD1294" s="10"/>
      <c r="DE1294" s="10"/>
      <c r="DF1294" s="10"/>
      <c r="DG1294" s="10"/>
      <c r="DH1294" s="10"/>
      <c r="DI1294" s="10"/>
      <c r="DJ1294" s="10"/>
      <c r="DK1294" s="10"/>
      <c r="DL1294" s="10"/>
      <c r="DM1294" s="10"/>
      <c r="DN1294" s="10"/>
      <c r="DO1294" s="10"/>
      <c r="DP1294" s="10"/>
      <c r="DQ1294" s="10"/>
      <c r="DR1294" s="10"/>
      <c r="DS1294" s="10"/>
      <c r="DT1294" s="10"/>
      <c r="DU1294" s="10"/>
      <c r="DV1294" s="10"/>
      <c r="DW1294" s="10"/>
      <c r="DX1294" s="10"/>
      <c r="DY1294" s="10"/>
      <c r="DZ1294" s="10"/>
      <c r="EA1294" s="10"/>
      <c r="EB1294" s="10"/>
      <c r="EC1294" s="10"/>
      <c r="ED1294" s="10"/>
      <c r="EE1294" s="10"/>
      <c r="EF1294" s="10"/>
      <c r="EG1294" s="10"/>
      <c r="EH1294" s="10"/>
      <c r="EI1294" s="10"/>
      <c r="EJ1294" s="10"/>
      <c r="EK1294" s="10"/>
      <c r="EL1294" s="10"/>
      <c r="EM1294" s="10"/>
      <c r="EN1294" s="10"/>
      <c r="EO1294" s="10"/>
      <c r="EP1294" s="10"/>
      <c r="EQ1294" s="10"/>
      <c r="ER1294" s="10"/>
      <c r="ES1294" s="10"/>
      <c r="ET1294" s="10"/>
      <c r="EU1294" s="10"/>
      <c r="EV1294" s="10"/>
      <c r="EW1294" s="10"/>
      <c r="EX1294" s="10"/>
      <c r="EY1294" s="10"/>
      <c r="EZ1294" s="10"/>
      <c r="FA1294" s="10"/>
      <c r="FB1294" s="10"/>
      <c r="FC1294" s="10"/>
      <c r="FD1294" s="10"/>
      <c r="FE1294" s="10"/>
      <c r="FF1294" s="10"/>
      <c r="FG1294" s="10"/>
      <c r="FH1294" s="10"/>
      <c r="FI1294" s="10"/>
      <c r="FJ1294" s="10"/>
      <c r="FK1294" s="10"/>
      <c r="FL1294" s="10"/>
      <c r="FM1294" s="10"/>
      <c r="FN1294" s="10"/>
      <c r="FO1294" s="10"/>
      <c r="FP1294" s="10"/>
      <c r="FQ1294" s="10"/>
      <c r="FR1294" s="10"/>
      <c r="FS1294" s="10"/>
      <c r="FT1294" s="10"/>
      <c r="FU1294" s="10"/>
      <c r="FV1294" s="10"/>
      <c r="FW1294" s="10"/>
      <c r="FX1294" s="10"/>
      <c r="FY1294" s="10"/>
      <c r="FZ1294" s="10"/>
      <c r="GA1294" s="10"/>
      <c r="GB1294" s="10"/>
      <c r="GC1294" s="10"/>
      <c r="GD1294" s="10"/>
      <c r="GE1294" s="10"/>
      <c r="GF1294" s="10"/>
      <c r="GG1294" s="10"/>
      <c r="GH1294" s="10"/>
      <c r="GI1294" s="10"/>
      <c r="GJ1294" s="10"/>
      <c r="GK1294" s="10"/>
      <c r="GL1294" s="10"/>
      <c r="GM1294" s="10"/>
      <c r="GN1294" s="10"/>
      <c r="GO1294" s="10"/>
      <c r="GP1294" s="10"/>
      <c r="GQ1294" s="10"/>
      <c r="GR1294" s="10"/>
      <c r="GS1294" s="10"/>
      <c r="GT1294" s="10"/>
      <c r="GU1294" s="10"/>
      <c r="GV1294" s="10"/>
      <c r="GW1294" s="10"/>
      <c r="GX1294" s="10"/>
      <c r="GY1294" s="10"/>
      <c r="GZ1294" s="10"/>
      <c r="HA1294" s="10"/>
      <c r="HB1294" s="10"/>
      <c r="HC1294" s="10"/>
      <c r="HD1294" s="10"/>
      <c r="HE1294" s="10"/>
      <c r="HF1294" s="10"/>
      <c r="HG1294" s="10"/>
      <c r="HH1294" s="10"/>
      <c r="HI1294" s="10"/>
      <c r="HJ1294" s="10"/>
      <c r="HK1294" s="10"/>
      <c r="HL1294" s="10"/>
      <c r="HM1294" s="10"/>
      <c r="HN1294" s="10"/>
      <c r="HO1294" s="10"/>
      <c r="HP1294" s="10"/>
      <c r="HQ1294" s="10"/>
      <c r="HR1294" s="10"/>
      <c r="HS1294" s="10"/>
      <c r="HT1294" s="10"/>
      <c r="HU1294" s="10"/>
      <c r="HV1294" s="10"/>
      <c r="HW1294" s="10"/>
      <c r="HX1294" s="10"/>
      <c r="HY1294" s="10"/>
      <c r="HZ1294" s="10"/>
      <c r="IA1294" s="10"/>
      <c r="IB1294" s="10"/>
      <c r="IC1294" s="10"/>
      <c r="ID1294" s="10"/>
      <c r="IE1294" s="10"/>
      <c r="IF1294" s="10"/>
      <c r="IG1294" s="10"/>
      <c r="IH1294" s="10"/>
      <c r="II1294" s="10"/>
      <c r="IJ1294" s="10"/>
      <c r="IK1294" s="10"/>
      <c r="IL1294" s="10"/>
      <c r="IM1294" s="10"/>
      <c r="IN1294" s="10"/>
      <c r="IO1294" s="10"/>
      <c r="IP1294" s="10"/>
      <c r="IQ1294" s="10"/>
      <c r="IR1294" s="10"/>
      <c r="IS1294" s="10"/>
      <c r="IT1294" s="10"/>
      <c r="IU1294" s="10"/>
      <c r="IV1294" s="10"/>
      <c r="IW1294" s="10"/>
      <c r="IX1294" s="10"/>
      <c r="IY1294" s="10"/>
      <c r="IZ1294" s="10"/>
      <c r="JA1294" s="10"/>
      <c r="JB1294" s="10"/>
      <c r="JC1294" s="10"/>
      <c r="JD1294" s="10"/>
      <c r="JE1294" s="10"/>
      <c r="JF1294" s="10"/>
      <c r="JG1294" s="10"/>
      <c r="JH1294" s="10"/>
      <c r="JI1294" s="10"/>
      <c r="JJ1294" s="10"/>
      <c r="JK1294" s="10"/>
      <c r="JL1294" s="10"/>
      <c r="JM1294" s="10"/>
      <c r="JN1294" s="10"/>
      <c r="JO1294" s="10"/>
      <c r="JP1294" s="10"/>
      <c r="JQ1294" s="10"/>
      <c r="JR1294" s="10"/>
      <c r="JS1294" s="10"/>
    </row>
    <row r="1295" spans="1:279" ht="15">
      <c r="A1295" s="83">
        <v>43378</v>
      </c>
      <c r="B1295" s="71" t="s">
        <v>17</v>
      </c>
      <c r="C1295" s="85" t="s">
        <v>106</v>
      </c>
      <c r="D1295" s="88">
        <v>190</v>
      </c>
      <c r="E1295" s="88">
        <v>16</v>
      </c>
      <c r="F1295" s="92">
        <v>17</v>
      </c>
      <c r="G1295" s="88">
        <v>18</v>
      </c>
      <c r="H1295" s="88">
        <v>0</v>
      </c>
      <c r="I1295" s="88">
        <v>0</v>
      </c>
      <c r="J1295" s="72">
        <v>0</v>
      </c>
      <c r="K1295" s="63" t="s">
        <v>113</v>
      </c>
      <c r="L1295" s="10"/>
      <c r="M1295" s="10"/>
      <c r="N1295" s="10"/>
      <c r="O1295" s="10"/>
      <c r="P1295" s="10"/>
      <c r="Q1295" s="10"/>
      <c r="R1295" s="10"/>
      <c r="S1295" s="10"/>
      <c r="T1295" s="10"/>
      <c r="U1295" s="10"/>
      <c r="V1295" s="10"/>
      <c r="W1295" s="10"/>
      <c r="X1295" s="10"/>
      <c r="Y1295" s="10"/>
      <c r="Z1295" s="10"/>
      <c r="AA1295" s="10"/>
      <c r="AB1295" s="10"/>
      <c r="AC1295" s="10"/>
      <c r="AD1295" s="10"/>
      <c r="AE1295" s="10"/>
      <c r="AF1295" s="10"/>
      <c r="AG1295" s="10"/>
      <c r="AH1295" s="10"/>
      <c r="AI1295" s="10"/>
      <c r="AJ1295" s="10"/>
      <c r="AK1295" s="10"/>
      <c r="AL1295" s="10"/>
      <c r="AM1295" s="10"/>
      <c r="AN1295" s="10"/>
      <c r="AO1295" s="10"/>
      <c r="AP1295" s="10"/>
      <c r="AQ1295" s="10"/>
      <c r="AR1295" s="10"/>
      <c r="AS1295" s="10"/>
      <c r="AT1295" s="10"/>
      <c r="AU1295" s="10"/>
      <c r="AV1295" s="10"/>
      <c r="AW1295" s="10"/>
      <c r="AX1295" s="10"/>
      <c r="AY1295" s="10"/>
      <c r="AZ1295" s="10"/>
      <c r="BA1295" s="10"/>
      <c r="BB1295" s="10"/>
      <c r="BC1295" s="10"/>
      <c r="BD1295" s="10"/>
      <c r="BE1295" s="10"/>
      <c r="BF1295" s="10"/>
      <c r="BG1295" s="10"/>
      <c r="BH1295" s="10"/>
      <c r="BI1295" s="10"/>
      <c r="BJ1295" s="10"/>
      <c r="BK1295" s="10"/>
      <c r="BL1295" s="10"/>
      <c r="BM1295" s="10"/>
      <c r="BN1295" s="10"/>
      <c r="BO1295" s="10"/>
      <c r="BP1295" s="10"/>
      <c r="BQ1295" s="10"/>
      <c r="BR1295" s="10"/>
      <c r="BS1295" s="10"/>
      <c r="BT1295" s="10"/>
      <c r="BU1295" s="10"/>
      <c r="BV1295" s="10"/>
      <c r="BW1295" s="10"/>
      <c r="BX1295" s="10"/>
      <c r="BY1295" s="10"/>
      <c r="BZ1295" s="10"/>
      <c r="CA1295" s="10"/>
      <c r="CB1295" s="10"/>
      <c r="CC1295" s="10"/>
      <c r="CD1295" s="10"/>
      <c r="CE1295" s="10"/>
      <c r="CF1295" s="10"/>
      <c r="CG1295" s="10"/>
      <c r="CH1295" s="10"/>
      <c r="CI1295" s="10"/>
      <c r="CJ1295" s="10"/>
      <c r="CK1295" s="10"/>
      <c r="CL1295" s="10"/>
      <c r="CM1295" s="10"/>
      <c r="CN1295" s="10"/>
      <c r="CO1295" s="10"/>
      <c r="CP1295" s="10"/>
      <c r="CQ1295" s="10"/>
      <c r="CR1295" s="10"/>
      <c r="CS1295" s="10"/>
      <c r="CT1295" s="10"/>
      <c r="CU1295" s="10"/>
      <c r="CV1295" s="10"/>
      <c r="CW1295" s="10"/>
      <c r="CX1295" s="10"/>
      <c r="CY1295" s="10"/>
      <c r="CZ1295" s="10"/>
      <c r="DA1295" s="10"/>
      <c r="DB1295" s="10"/>
      <c r="DC1295" s="10"/>
      <c r="DD1295" s="10"/>
      <c r="DE1295" s="10"/>
      <c r="DF1295" s="10"/>
      <c r="DG1295" s="10"/>
      <c r="DH1295" s="10"/>
      <c r="DI1295" s="10"/>
      <c r="DJ1295" s="10"/>
      <c r="DK1295" s="10"/>
      <c r="DL1295" s="10"/>
      <c r="DM1295" s="10"/>
      <c r="DN1295" s="10"/>
      <c r="DO1295" s="10"/>
      <c r="DP1295" s="10"/>
      <c r="DQ1295" s="10"/>
      <c r="DR1295" s="10"/>
      <c r="DS1295" s="10"/>
      <c r="DT1295" s="10"/>
      <c r="DU1295" s="10"/>
      <c r="DV1295" s="10"/>
      <c r="DW1295" s="10"/>
      <c r="DX1295" s="10"/>
      <c r="DY1295" s="10"/>
      <c r="DZ1295" s="10"/>
      <c r="EA1295" s="10"/>
      <c r="EB1295" s="10"/>
      <c r="EC1295" s="10"/>
      <c r="ED1295" s="10"/>
      <c r="EE1295" s="10"/>
      <c r="EF1295" s="10"/>
      <c r="EG1295" s="10"/>
      <c r="EH1295" s="10"/>
      <c r="EI1295" s="10"/>
      <c r="EJ1295" s="10"/>
      <c r="EK1295" s="10"/>
      <c r="EL1295" s="10"/>
      <c r="EM1295" s="10"/>
      <c r="EN1295" s="10"/>
      <c r="EO1295" s="10"/>
      <c r="EP1295" s="10"/>
      <c r="EQ1295" s="10"/>
      <c r="ER1295" s="10"/>
      <c r="ES1295" s="10"/>
      <c r="ET1295" s="10"/>
      <c r="EU1295" s="10"/>
      <c r="EV1295" s="10"/>
      <c r="EW1295" s="10"/>
      <c r="EX1295" s="10"/>
      <c r="EY1295" s="10"/>
      <c r="EZ1295" s="10"/>
      <c r="FA1295" s="10"/>
      <c r="FB1295" s="10"/>
      <c r="FC1295" s="10"/>
      <c r="FD1295" s="10"/>
      <c r="FE1295" s="10"/>
      <c r="FF1295" s="10"/>
      <c r="FG1295" s="10"/>
      <c r="FH1295" s="10"/>
      <c r="FI1295" s="10"/>
      <c r="FJ1295" s="10"/>
      <c r="FK1295" s="10"/>
      <c r="FL1295" s="10"/>
      <c r="FM1295" s="10"/>
      <c r="FN1295" s="10"/>
      <c r="FO1295" s="10"/>
      <c r="FP1295" s="10"/>
      <c r="FQ1295" s="10"/>
      <c r="FR1295" s="10"/>
      <c r="FS1295" s="10"/>
      <c r="FT1295" s="10"/>
      <c r="FU1295" s="10"/>
      <c r="FV1295" s="10"/>
      <c r="FW1295" s="10"/>
      <c r="FX1295" s="10"/>
      <c r="FY1295" s="10"/>
      <c r="FZ1295" s="10"/>
      <c r="GA1295" s="10"/>
      <c r="GB1295" s="10"/>
      <c r="GC1295" s="10"/>
      <c r="GD1295" s="10"/>
      <c r="GE1295" s="10"/>
      <c r="GF1295" s="10"/>
      <c r="GG1295" s="10"/>
      <c r="GH1295" s="10"/>
      <c r="GI1295" s="10"/>
      <c r="GJ1295" s="10"/>
      <c r="GK1295" s="10"/>
      <c r="GL1295" s="10"/>
      <c r="GM1295" s="10"/>
      <c r="GN1295" s="10"/>
      <c r="GO1295" s="10"/>
      <c r="GP1295" s="10"/>
      <c r="GQ1295" s="10"/>
      <c r="GR1295" s="10"/>
      <c r="GS1295" s="10"/>
      <c r="GT1295" s="10"/>
      <c r="GU1295" s="10"/>
      <c r="GV1295" s="10"/>
      <c r="GW1295" s="10"/>
      <c r="GX1295" s="10"/>
      <c r="GY1295" s="10"/>
      <c r="GZ1295" s="10"/>
      <c r="HA1295" s="10"/>
      <c r="HB1295" s="10"/>
      <c r="HC1295" s="10"/>
      <c r="HD1295" s="10"/>
      <c r="HE1295" s="10"/>
      <c r="HF1295" s="10"/>
      <c r="HG1295" s="10"/>
      <c r="HH1295" s="10"/>
      <c r="HI1295" s="10"/>
      <c r="HJ1295" s="10"/>
      <c r="HK1295" s="10"/>
      <c r="HL1295" s="10"/>
      <c r="HM1295" s="10"/>
      <c r="HN1295" s="10"/>
      <c r="HO1295" s="10"/>
      <c r="HP1295" s="10"/>
      <c r="HQ1295" s="10"/>
      <c r="HR1295" s="10"/>
      <c r="HS1295" s="10"/>
      <c r="HT1295" s="10"/>
      <c r="HU1295" s="10"/>
      <c r="HV1295" s="10"/>
      <c r="HW1295" s="10"/>
      <c r="HX1295" s="10"/>
      <c r="HY1295" s="10"/>
      <c r="HZ1295" s="10"/>
      <c r="IA1295" s="10"/>
      <c r="IB1295" s="10"/>
      <c r="IC1295" s="10"/>
      <c r="ID1295" s="10"/>
      <c r="IE1295" s="10"/>
      <c r="IF1295" s="10"/>
      <c r="IG1295" s="10"/>
      <c r="IH1295" s="10"/>
      <c r="II1295" s="10"/>
      <c r="IJ1295" s="10"/>
      <c r="IK1295" s="10"/>
      <c r="IL1295" s="10"/>
      <c r="IM1295" s="10"/>
      <c r="IN1295" s="10"/>
      <c r="IO1295" s="10"/>
      <c r="IP1295" s="10"/>
      <c r="IQ1295" s="10"/>
      <c r="IR1295" s="10"/>
      <c r="IS1295" s="10"/>
      <c r="IT1295" s="10"/>
      <c r="IU1295" s="10"/>
      <c r="IV1295" s="10"/>
      <c r="IW1295" s="10"/>
      <c r="IX1295" s="10"/>
      <c r="IY1295" s="10"/>
      <c r="IZ1295" s="10"/>
      <c r="JA1295" s="10"/>
      <c r="JB1295" s="10"/>
      <c r="JC1295" s="10"/>
      <c r="JD1295" s="10"/>
      <c r="JE1295" s="10"/>
      <c r="JF1295" s="10"/>
      <c r="JG1295" s="10"/>
      <c r="JH1295" s="10"/>
      <c r="JI1295" s="10"/>
      <c r="JJ1295" s="10"/>
      <c r="JK1295" s="10"/>
      <c r="JL1295" s="10"/>
      <c r="JM1295" s="10"/>
      <c r="JN1295" s="10"/>
      <c r="JO1295" s="10"/>
      <c r="JP1295" s="10"/>
      <c r="JQ1295" s="10"/>
      <c r="JR1295" s="10"/>
      <c r="JS1295" s="10"/>
    </row>
    <row r="1296" spans="1:279" ht="15">
      <c r="A1296" s="83">
        <v>43377</v>
      </c>
      <c r="B1296" s="71" t="s">
        <v>80</v>
      </c>
      <c r="C1296" s="85" t="s">
        <v>104</v>
      </c>
      <c r="D1296" s="88">
        <v>255</v>
      </c>
      <c r="E1296" s="88">
        <v>15</v>
      </c>
      <c r="F1296" s="92">
        <v>15.9</v>
      </c>
      <c r="G1296" s="88">
        <v>17</v>
      </c>
      <c r="H1296" s="88">
        <v>0</v>
      </c>
      <c r="I1296" s="88">
        <v>0</v>
      </c>
      <c r="J1296" s="72">
        <v>0</v>
      </c>
      <c r="K1296" s="63" t="s">
        <v>113</v>
      </c>
      <c r="L1296" s="10"/>
      <c r="M1296" s="10"/>
      <c r="N1296" s="10"/>
      <c r="O1296" s="10"/>
      <c r="P1296" s="10"/>
      <c r="Q1296" s="10"/>
      <c r="R1296" s="10"/>
      <c r="S1296" s="10"/>
      <c r="T1296" s="10"/>
      <c r="U1296" s="10"/>
      <c r="V1296" s="10"/>
      <c r="W1296" s="10"/>
      <c r="X1296" s="10"/>
      <c r="Y1296" s="10"/>
      <c r="Z1296" s="10"/>
      <c r="AA1296" s="10"/>
      <c r="AB1296" s="10"/>
      <c r="AC1296" s="10"/>
      <c r="AD1296" s="10"/>
      <c r="AE1296" s="10"/>
      <c r="AF1296" s="10"/>
      <c r="AG1296" s="10"/>
      <c r="AH1296" s="10"/>
      <c r="AI1296" s="10"/>
      <c r="AJ1296" s="10"/>
      <c r="AK1296" s="10"/>
      <c r="AL1296" s="10"/>
      <c r="AM1296" s="10"/>
      <c r="AN1296" s="10"/>
      <c r="AO1296" s="10"/>
      <c r="AP1296" s="10"/>
      <c r="AQ1296" s="10"/>
      <c r="AR1296" s="10"/>
      <c r="AS1296" s="10"/>
      <c r="AT1296" s="10"/>
      <c r="AU1296" s="10"/>
      <c r="AV1296" s="10"/>
      <c r="AW1296" s="10"/>
      <c r="AX1296" s="10"/>
      <c r="AY1296" s="10"/>
      <c r="AZ1296" s="10"/>
      <c r="BA1296" s="10"/>
      <c r="BB1296" s="10"/>
      <c r="BC1296" s="10"/>
      <c r="BD1296" s="10"/>
      <c r="BE1296" s="10"/>
      <c r="BF1296" s="10"/>
      <c r="BG1296" s="10"/>
      <c r="BH1296" s="10"/>
      <c r="BI1296" s="10"/>
      <c r="BJ1296" s="10"/>
      <c r="BK1296" s="10"/>
      <c r="BL1296" s="10"/>
      <c r="BM1296" s="10"/>
      <c r="BN1296" s="10"/>
      <c r="BO1296" s="10"/>
      <c r="BP1296" s="10"/>
      <c r="BQ1296" s="10"/>
      <c r="BR1296" s="10"/>
      <c r="BS1296" s="10"/>
      <c r="BT1296" s="10"/>
      <c r="BU1296" s="10"/>
      <c r="BV1296" s="10"/>
      <c r="BW1296" s="10"/>
      <c r="BX1296" s="10"/>
      <c r="BY1296" s="10"/>
      <c r="BZ1296" s="10"/>
      <c r="CA1296" s="10"/>
      <c r="CB1296" s="10"/>
      <c r="CC1296" s="10"/>
      <c r="CD1296" s="10"/>
      <c r="CE1296" s="10"/>
      <c r="CF1296" s="10"/>
      <c r="CG1296" s="10"/>
      <c r="CH1296" s="10"/>
      <c r="CI1296" s="10"/>
      <c r="CJ1296" s="10"/>
      <c r="CK1296" s="10"/>
      <c r="CL1296" s="10"/>
      <c r="CM1296" s="10"/>
      <c r="CN1296" s="10"/>
      <c r="CO1296" s="10"/>
      <c r="CP1296" s="10"/>
      <c r="CQ1296" s="10"/>
      <c r="CR1296" s="10"/>
      <c r="CS1296" s="10"/>
      <c r="CT1296" s="10"/>
      <c r="CU1296" s="10"/>
      <c r="CV1296" s="10"/>
      <c r="CW1296" s="10"/>
      <c r="CX1296" s="10"/>
      <c r="CY1296" s="10"/>
      <c r="CZ1296" s="10"/>
      <c r="DA1296" s="10"/>
      <c r="DB1296" s="10"/>
      <c r="DC1296" s="10"/>
      <c r="DD1296" s="10"/>
      <c r="DE1296" s="10"/>
      <c r="DF1296" s="10"/>
      <c r="DG1296" s="10"/>
      <c r="DH1296" s="10"/>
      <c r="DI1296" s="10"/>
      <c r="DJ1296" s="10"/>
      <c r="DK1296" s="10"/>
      <c r="DL1296" s="10"/>
      <c r="DM1296" s="10"/>
      <c r="DN1296" s="10"/>
      <c r="DO1296" s="10"/>
      <c r="DP1296" s="10"/>
      <c r="DQ1296" s="10"/>
      <c r="DR1296" s="10"/>
      <c r="DS1296" s="10"/>
      <c r="DT1296" s="10"/>
      <c r="DU1296" s="10"/>
      <c r="DV1296" s="10"/>
      <c r="DW1296" s="10"/>
      <c r="DX1296" s="10"/>
      <c r="DY1296" s="10"/>
      <c r="DZ1296" s="10"/>
      <c r="EA1296" s="10"/>
      <c r="EB1296" s="10"/>
      <c r="EC1296" s="10"/>
      <c r="ED1296" s="10"/>
      <c r="EE1296" s="10"/>
      <c r="EF1296" s="10"/>
      <c r="EG1296" s="10"/>
      <c r="EH1296" s="10"/>
      <c r="EI1296" s="10"/>
      <c r="EJ1296" s="10"/>
      <c r="EK1296" s="10"/>
      <c r="EL1296" s="10"/>
      <c r="EM1296" s="10"/>
      <c r="EN1296" s="10"/>
      <c r="EO1296" s="10"/>
      <c r="EP1296" s="10"/>
      <c r="EQ1296" s="10"/>
      <c r="ER1296" s="10"/>
      <c r="ES1296" s="10"/>
      <c r="ET1296" s="10"/>
      <c r="EU1296" s="10"/>
      <c r="EV1296" s="10"/>
      <c r="EW1296" s="10"/>
      <c r="EX1296" s="10"/>
      <c r="EY1296" s="10"/>
      <c r="EZ1296" s="10"/>
      <c r="FA1296" s="10"/>
      <c r="FB1296" s="10"/>
      <c r="FC1296" s="10"/>
      <c r="FD1296" s="10"/>
      <c r="FE1296" s="10"/>
      <c r="FF1296" s="10"/>
      <c r="FG1296" s="10"/>
      <c r="FH1296" s="10"/>
      <c r="FI1296" s="10"/>
      <c r="FJ1296" s="10"/>
      <c r="FK1296" s="10"/>
      <c r="FL1296" s="10"/>
      <c r="FM1296" s="10"/>
      <c r="FN1296" s="10"/>
      <c r="FO1296" s="10"/>
      <c r="FP1296" s="10"/>
      <c r="FQ1296" s="10"/>
      <c r="FR1296" s="10"/>
      <c r="FS1296" s="10"/>
      <c r="FT1296" s="10"/>
      <c r="FU1296" s="10"/>
      <c r="FV1296" s="10"/>
      <c r="FW1296" s="10"/>
      <c r="FX1296" s="10"/>
      <c r="FY1296" s="10"/>
      <c r="FZ1296" s="10"/>
      <c r="GA1296" s="10"/>
      <c r="GB1296" s="10"/>
      <c r="GC1296" s="10"/>
      <c r="GD1296" s="10"/>
      <c r="GE1296" s="10"/>
      <c r="GF1296" s="10"/>
      <c r="GG1296" s="10"/>
      <c r="GH1296" s="10"/>
      <c r="GI1296" s="10"/>
      <c r="GJ1296" s="10"/>
      <c r="GK1296" s="10"/>
      <c r="GL1296" s="10"/>
      <c r="GM1296" s="10"/>
      <c r="GN1296" s="10"/>
      <c r="GO1296" s="10"/>
      <c r="GP1296" s="10"/>
      <c r="GQ1296" s="10"/>
      <c r="GR1296" s="10"/>
      <c r="GS1296" s="10"/>
      <c r="GT1296" s="10"/>
      <c r="GU1296" s="10"/>
      <c r="GV1296" s="10"/>
      <c r="GW1296" s="10"/>
      <c r="GX1296" s="10"/>
      <c r="GY1296" s="10"/>
      <c r="GZ1296" s="10"/>
      <c r="HA1296" s="10"/>
      <c r="HB1296" s="10"/>
      <c r="HC1296" s="10"/>
      <c r="HD1296" s="10"/>
      <c r="HE1296" s="10"/>
      <c r="HF1296" s="10"/>
      <c r="HG1296" s="10"/>
      <c r="HH1296" s="10"/>
      <c r="HI1296" s="10"/>
      <c r="HJ1296" s="10"/>
      <c r="HK1296" s="10"/>
      <c r="HL1296" s="10"/>
      <c r="HM1296" s="10"/>
      <c r="HN1296" s="10"/>
      <c r="HO1296" s="10"/>
      <c r="HP1296" s="10"/>
      <c r="HQ1296" s="10"/>
      <c r="HR1296" s="10"/>
      <c r="HS1296" s="10"/>
      <c r="HT1296" s="10"/>
      <c r="HU1296" s="10"/>
      <c r="HV1296" s="10"/>
      <c r="HW1296" s="10"/>
      <c r="HX1296" s="10"/>
      <c r="HY1296" s="10"/>
      <c r="HZ1296" s="10"/>
      <c r="IA1296" s="10"/>
      <c r="IB1296" s="10"/>
      <c r="IC1296" s="10"/>
      <c r="ID1296" s="10"/>
      <c r="IE1296" s="10"/>
      <c r="IF1296" s="10"/>
      <c r="IG1296" s="10"/>
      <c r="IH1296" s="10"/>
      <c r="II1296" s="10"/>
      <c r="IJ1296" s="10"/>
      <c r="IK1296" s="10"/>
      <c r="IL1296" s="10"/>
      <c r="IM1296" s="10"/>
      <c r="IN1296" s="10"/>
      <c r="IO1296" s="10"/>
      <c r="IP1296" s="10"/>
      <c r="IQ1296" s="10"/>
      <c r="IR1296" s="10"/>
      <c r="IS1296" s="10"/>
      <c r="IT1296" s="10"/>
      <c r="IU1296" s="10"/>
      <c r="IV1296" s="10"/>
      <c r="IW1296" s="10"/>
      <c r="IX1296" s="10"/>
      <c r="IY1296" s="10"/>
      <c r="IZ1296" s="10"/>
      <c r="JA1296" s="10"/>
      <c r="JB1296" s="10"/>
      <c r="JC1296" s="10"/>
      <c r="JD1296" s="10"/>
      <c r="JE1296" s="10"/>
      <c r="JF1296" s="10"/>
      <c r="JG1296" s="10"/>
      <c r="JH1296" s="10"/>
      <c r="JI1296" s="10"/>
      <c r="JJ1296" s="10"/>
      <c r="JK1296" s="10"/>
      <c r="JL1296" s="10"/>
      <c r="JM1296" s="10"/>
      <c r="JN1296" s="10"/>
      <c r="JO1296" s="10"/>
      <c r="JP1296" s="10"/>
      <c r="JQ1296" s="10"/>
      <c r="JR1296" s="10"/>
      <c r="JS1296" s="10"/>
    </row>
    <row r="1297" spans="1:279" ht="15">
      <c r="A1297" s="83">
        <v>43377</v>
      </c>
      <c r="B1297" s="71" t="s">
        <v>31</v>
      </c>
      <c r="C1297" s="85" t="s">
        <v>95</v>
      </c>
      <c r="D1297" s="88">
        <v>2200</v>
      </c>
      <c r="E1297" s="88">
        <v>119</v>
      </c>
      <c r="F1297" s="92">
        <v>124</v>
      </c>
      <c r="G1297" s="88">
        <v>130</v>
      </c>
      <c r="H1297" s="88">
        <v>1250</v>
      </c>
      <c r="I1297" s="88">
        <v>1500</v>
      </c>
      <c r="J1297" s="72">
        <v>2750</v>
      </c>
      <c r="K1297" s="63" t="s">
        <v>115</v>
      </c>
      <c r="L1297" s="10"/>
      <c r="M1297" s="10"/>
      <c r="N1297" s="10"/>
      <c r="O1297" s="10"/>
      <c r="P1297" s="10"/>
      <c r="Q1297" s="10"/>
      <c r="R1297" s="10"/>
      <c r="S1297" s="10"/>
      <c r="T1297" s="10"/>
      <c r="U1297" s="10"/>
      <c r="V1297" s="10"/>
      <c r="W1297" s="10"/>
      <c r="X1297" s="10"/>
      <c r="Y1297" s="10"/>
      <c r="Z1297" s="10"/>
      <c r="AA1297" s="10"/>
      <c r="AB1297" s="10"/>
      <c r="AC1297" s="10"/>
      <c r="AD1297" s="10"/>
      <c r="AE1297" s="10"/>
      <c r="AF1297" s="10"/>
      <c r="AG1297" s="10"/>
      <c r="AH1297" s="10"/>
      <c r="AI1297" s="10"/>
      <c r="AJ1297" s="10"/>
      <c r="AK1297" s="10"/>
      <c r="AL1297" s="10"/>
      <c r="AM1297" s="10"/>
      <c r="AN1297" s="10"/>
      <c r="AO1297" s="10"/>
      <c r="AP1297" s="10"/>
      <c r="AQ1297" s="10"/>
      <c r="AR1297" s="10"/>
      <c r="AS1297" s="10"/>
      <c r="AT1297" s="10"/>
      <c r="AU1297" s="10"/>
      <c r="AV1297" s="10"/>
      <c r="AW1297" s="10"/>
      <c r="AX1297" s="10"/>
      <c r="AY1297" s="10"/>
      <c r="AZ1297" s="10"/>
      <c r="BA1297" s="10"/>
      <c r="BB1297" s="10"/>
      <c r="BC1297" s="10"/>
      <c r="BD1297" s="10"/>
      <c r="BE1297" s="10"/>
      <c r="BF1297" s="10"/>
      <c r="BG1297" s="10"/>
      <c r="BH1297" s="10"/>
      <c r="BI1297" s="10"/>
      <c r="BJ1297" s="10"/>
      <c r="BK1297" s="10"/>
      <c r="BL1297" s="10"/>
      <c r="BM1297" s="10"/>
      <c r="BN1297" s="10"/>
      <c r="BO1297" s="10"/>
      <c r="BP1297" s="10"/>
      <c r="BQ1297" s="10"/>
      <c r="BR1297" s="10"/>
      <c r="BS1297" s="10"/>
      <c r="BT1297" s="10"/>
      <c r="BU1297" s="10"/>
      <c r="BV1297" s="10"/>
      <c r="BW1297" s="10"/>
      <c r="BX1297" s="10"/>
      <c r="BY1297" s="10"/>
      <c r="BZ1297" s="10"/>
      <c r="CA1297" s="10"/>
      <c r="CB1297" s="10"/>
      <c r="CC1297" s="10"/>
      <c r="CD1297" s="10"/>
      <c r="CE1297" s="10"/>
      <c r="CF1297" s="10"/>
      <c r="CG1297" s="10"/>
      <c r="CH1297" s="10"/>
      <c r="CI1297" s="10"/>
      <c r="CJ1297" s="10"/>
      <c r="CK1297" s="10"/>
      <c r="CL1297" s="10"/>
      <c r="CM1297" s="10"/>
      <c r="CN1297" s="10"/>
      <c r="CO1297" s="10"/>
      <c r="CP1297" s="10"/>
      <c r="CQ1297" s="10"/>
      <c r="CR1297" s="10"/>
      <c r="CS1297" s="10"/>
      <c r="CT1297" s="10"/>
      <c r="CU1297" s="10"/>
      <c r="CV1297" s="10"/>
      <c r="CW1297" s="10"/>
      <c r="CX1297" s="10"/>
      <c r="CY1297" s="10"/>
      <c r="CZ1297" s="10"/>
      <c r="DA1297" s="10"/>
      <c r="DB1297" s="10"/>
      <c r="DC1297" s="10"/>
      <c r="DD1297" s="10"/>
      <c r="DE1297" s="10"/>
      <c r="DF1297" s="10"/>
      <c r="DG1297" s="10"/>
      <c r="DH1297" s="10"/>
      <c r="DI1297" s="10"/>
      <c r="DJ1297" s="10"/>
      <c r="DK1297" s="10"/>
      <c r="DL1297" s="10"/>
      <c r="DM1297" s="10"/>
      <c r="DN1297" s="10"/>
      <c r="DO1297" s="10"/>
      <c r="DP1297" s="10"/>
      <c r="DQ1297" s="10"/>
      <c r="DR1297" s="10"/>
      <c r="DS1297" s="10"/>
      <c r="DT1297" s="10"/>
      <c r="DU1297" s="10"/>
      <c r="DV1297" s="10"/>
      <c r="DW1297" s="10"/>
      <c r="DX1297" s="10"/>
      <c r="DY1297" s="10"/>
      <c r="DZ1297" s="10"/>
      <c r="EA1297" s="10"/>
      <c r="EB1297" s="10"/>
      <c r="EC1297" s="10"/>
      <c r="ED1297" s="10"/>
      <c r="EE1297" s="10"/>
      <c r="EF1297" s="10"/>
      <c r="EG1297" s="10"/>
      <c r="EH1297" s="10"/>
      <c r="EI1297" s="10"/>
      <c r="EJ1297" s="10"/>
      <c r="EK1297" s="10"/>
      <c r="EL1297" s="10"/>
      <c r="EM1297" s="10"/>
      <c r="EN1297" s="10"/>
      <c r="EO1297" s="10"/>
      <c r="EP1297" s="10"/>
      <c r="EQ1297" s="10"/>
      <c r="ER1297" s="10"/>
      <c r="ES1297" s="10"/>
      <c r="ET1297" s="10"/>
      <c r="EU1297" s="10"/>
      <c r="EV1297" s="10"/>
      <c r="EW1297" s="10"/>
      <c r="EX1297" s="10"/>
      <c r="EY1297" s="10"/>
      <c r="EZ1297" s="10"/>
      <c r="FA1297" s="10"/>
      <c r="FB1297" s="10"/>
      <c r="FC1297" s="10"/>
      <c r="FD1297" s="10"/>
      <c r="FE1297" s="10"/>
      <c r="FF1297" s="10"/>
      <c r="FG1297" s="10"/>
      <c r="FH1297" s="10"/>
      <c r="FI1297" s="10"/>
      <c r="FJ1297" s="10"/>
      <c r="FK1297" s="10"/>
      <c r="FL1297" s="10"/>
      <c r="FM1297" s="10"/>
      <c r="FN1297" s="10"/>
      <c r="FO1297" s="10"/>
      <c r="FP1297" s="10"/>
      <c r="FQ1297" s="10"/>
      <c r="FR1297" s="10"/>
      <c r="FS1297" s="10"/>
      <c r="FT1297" s="10"/>
      <c r="FU1297" s="10"/>
      <c r="FV1297" s="10"/>
      <c r="FW1297" s="10"/>
      <c r="FX1297" s="10"/>
      <c r="FY1297" s="10"/>
      <c r="FZ1297" s="10"/>
      <c r="GA1297" s="10"/>
      <c r="GB1297" s="10"/>
      <c r="GC1297" s="10"/>
      <c r="GD1297" s="10"/>
      <c r="GE1297" s="10"/>
      <c r="GF1297" s="10"/>
      <c r="GG1297" s="10"/>
      <c r="GH1297" s="10"/>
      <c r="GI1297" s="10"/>
      <c r="GJ1297" s="10"/>
      <c r="GK1297" s="10"/>
      <c r="GL1297" s="10"/>
      <c r="GM1297" s="10"/>
      <c r="GN1297" s="10"/>
      <c r="GO1297" s="10"/>
      <c r="GP1297" s="10"/>
      <c r="GQ1297" s="10"/>
      <c r="GR1297" s="10"/>
      <c r="GS1297" s="10"/>
      <c r="GT1297" s="10"/>
      <c r="GU1297" s="10"/>
      <c r="GV1297" s="10"/>
      <c r="GW1297" s="10"/>
      <c r="GX1297" s="10"/>
      <c r="GY1297" s="10"/>
      <c r="GZ1297" s="10"/>
      <c r="HA1297" s="10"/>
      <c r="HB1297" s="10"/>
      <c r="HC1297" s="10"/>
      <c r="HD1297" s="10"/>
      <c r="HE1297" s="10"/>
      <c r="HF1297" s="10"/>
      <c r="HG1297" s="10"/>
      <c r="HH1297" s="10"/>
      <c r="HI1297" s="10"/>
      <c r="HJ1297" s="10"/>
      <c r="HK1297" s="10"/>
      <c r="HL1297" s="10"/>
      <c r="HM1297" s="10"/>
      <c r="HN1297" s="10"/>
      <c r="HO1297" s="10"/>
      <c r="HP1297" s="10"/>
      <c r="HQ1297" s="10"/>
      <c r="HR1297" s="10"/>
      <c r="HS1297" s="10"/>
      <c r="HT1297" s="10"/>
      <c r="HU1297" s="10"/>
      <c r="HV1297" s="10"/>
      <c r="HW1297" s="10"/>
      <c r="HX1297" s="10"/>
      <c r="HY1297" s="10"/>
      <c r="HZ1297" s="10"/>
      <c r="IA1297" s="10"/>
      <c r="IB1297" s="10"/>
      <c r="IC1297" s="10"/>
      <c r="ID1297" s="10"/>
      <c r="IE1297" s="10"/>
      <c r="IF1297" s="10"/>
      <c r="IG1297" s="10"/>
      <c r="IH1297" s="10"/>
      <c r="II1297" s="10"/>
      <c r="IJ1297" s="10"/>
      <c r="IK1297" s="10"/>
      <c r="IL1297" s="10"/>
      <c r="IM1297" s="10"/>
      <c r="IN1297" s="10"/>
      <c r="IO1297" s="10"/>
      <c r="IP1297" s="10"/>
      <c r="IQ1297" s="10"/>
      <c r="IR1297" s="10"/>
      <c r="IS1297" s="10"/>
      <c r="IT1297" s="10"/>
      <c r="IU1297" s="10"/>
      <c r="IV1297" s="10"/>
      <c r="IW1297" s="10"/>
      <c r="IX1297" s="10"/>
      <c r="IY1297" s="10"/>
      <c r="IZ1297" s="10"/>
      <c r="JA1297" s="10"/>
      <c r="JB1297" s="10"/>
      <c r="JC1297" s="10"/>
      <c r="JD1297" s="10"/>
      <c r="JE1297" s="10"/>
      <c r="JF1297" s="10"/>
      <c r="JG1297" s="10"/>
      <c r="JH1297" s="10"/>
      <c r="JI1297" s="10"/>
      <c r="JJ1297" s="10"/>
      <c r="JK1297" s="10"/>
      <c r="JL1297" s="10"/>
      <c r="JM1297" s="10"/>
      <c r="JN1297" s="10"/>
      <c r="JO1297" s="10"/>
      <c r="JP1297" s="10"/>
      <c r="JQ1297" s="10"/>
      <c r="JR1297" s="10"/>
      <c r="JS1297" s="10"/>
    </row>
    <row r="1298" spans="1:279" ht="15">
      <c r="A1298" s="83" t="s">
        <v>82</v>
      </c>
      <c r="B1298" s="88" t="s">
        <v>41</v>
      </c>
      <c r="C1298" s="85" t="s">
        <v>107</v>
      </c>
      <c r="D1298" s="88">
        <v>250</v>
      </c>
      <c r="E1298" s="88">
        <v>15</v>
      </c>
      <c r="F1298" s="92">
        <v>16.5</v>
      </c>
      <c r="G1298" s="88">
        <v>18</v>
      </c>
      <c r="H1298" s="88">
        <v>0</v>
      </c>
      <c r="I1298" s="88">
        <v>0</v>
      </c>
      <c r="J1298" s="72">
        <v>-3622.5</v>
      </c>
      <c r="K1298" s="63" t="s">
        <v>117</v>
      </c>
      <c r="L1298" s="10"/>
      <c r="M1298" s="10"/>
      <c r="N1298" s="10"/>
      <c r="O1298" s="10"/>
      <c r="P1298" s="10"/>
      <c r="Q1298" s="10"/>
      <c r="R1298" s="10"/>
      <c r="S1298" s="10"/>
      <c r="T1298" s="10"/>
      <c r="U1298" s="10"/>
      <c r="V1298" s="10"/>
      <c r="W1298" s="10"/>
      <c r="X1298" s="10"/>
      <c r="Y1298" s="10"/>
      <c r="Z1298" s="10"/>
      <c r="AA1298" s="10"/>
      <c r="AB1298" s="10"/>
      <c r="AC1298" s="10"/>
      <c r="AD1298" s="10"/>
      <c r="AE1298" s="10"/>
      <c r="AF1298" s="10"/>
      <c r="AG1298" s="10"/>
      <c r="AH1298" s="10"/>
      <c r="AI1298" s="10"/>
      <c r="AJ1298" s="10"/>
      <c r="AK1298" s="10"/>
      <c r="AL1298" s="10"/>
      <c r="AM1298" s="10"/>
      <c r="AN1298" s="10"/>
      <c r="AO1298" s="10"/>
      <c r="AP1298" s="10"/>
      <c r="AQ1298" s="10"/>
      <c r="AR1298" s="10"/>
      <c r="AS1298" s="10"/>
      <c r="AT1298" s="10"/>
      <c r="AU1298" s="10"/>
      <c r="AV1298" s="10"/>
      <c r="AW1298" s="10"/>
      <c r="AX1298" s="10"/>
      <c r="AY1298" s="10"/>
      <c r="AZ1298" s="10"/>
      <c r="BA1298" s="10"/>
      <c r="BB1298" s="10"/>
      <c r="BC1298" s="10"/>
      <c r="BD1298" s="10"/>
      <c r="BE1298" s="10"/>
      <c r="BF1298" s="10"/>
      <c r="BG1298" s="10"/>
      <c r="BH1298" s="10"/>
      <c r="BI1298" s="10"/>
      <c r="BJ1298" s="10"/>
      <c r="BK1298" s="10"/>
      <c r="BL1298" s="10"/>
      <c r="BM1298" s="10"/>
      <c r="BN1298" s="10"/>
      <c r="BO1298" s="10"/>
      <c r="BP1298" s="10"/>
      <c r="BQ1298" s="10"/>
      <c r="BR1298" s="10"/>
      <c r="BS1298" s="10"/>
      <c r="BT1298" s="10"/>
      <c r="BU1298" s="10"/>
      <c r="BV1298" s="10"/>
      <c r="BW1298" s="10"/>
      <c r="BX1298" s="10"/>
      <c r="BY1298" s="10"/>
      <c r="BZ1298" s="10"/>
      <c r="CA1298" s="10"/>
      <c r="CB1298" s="10"/>
      <c r="CC1298" s="10"/>
      <c r="CD1298" s="10"/>
      <c r="CE1298" s="10"/>
      <c r="CF1298" s="10"/>
      <c r="CG1298" s="10"/>
      <c r="CH1298" s="10"/>
      <c r="CI1298" s="10"/>
      <c r="CJ1298" s="10"/>
      <c r="CK1298" s="10"/>
      <c r="CL1298" s="10"/>
      <c r="CM1298" s="10"/>
      <c r="CN1298" s="10"/>
      <c r="CO1298" s="10"/>
      <c r="CP1298" s="10"/>
      <c r="CQ1298" s="10"/>
      <c r="CR1298" s="10"/>
      <c r="CS1298" s="10"/>
      <c r="CT1298" s="10"/>
      <c r="CU1298" s="10"/>
      <c r="CV1298" s="10"/>
      <c r="CW1298" s="10"/>
      <c r="CX1298" s="10"/>
      <c r="CY1298" s="10"/>
      <c r="CZ1298" s="10"/>
      <c r="DA1298" s="10"/>
      <c r="DB1298" s="10"/>
      <c r="DC1298" s="10"/>
      <c r="DD1298" s="10"/>
      <c r="DE1298" s="10"/>
      <c r="DF1298" s="10"/>
      <c r="DG1298" s="10"/>
      <c r="DH1298" s="10"/>
      <c r="DI1298" s="10"/>
      <c r="DJ1298" s="10"/>
      <c r="DK1298" s="10"/>
      <c r="DL1298" s="10"/>
      <c r="DM1298" s="10"/>
      <c r="DN1298" s="10"/>
      <c r="DO1298" s="10"/>
      <c r="DP1298" s="10"/>
      <c r="DQ1298" s="10"/>
      <c r="DR1298" s="10"/>
      <c r="DS1298" s="10"/>
      <c r="DT1298" s="10"/>
      <c r="DU1298" s="10"/>
      <c r="DV1298" s="10"/>
      <c r="DW1298" s="10"/>
      <c r="DX1298" s="10"/>
      <c r="DY1298" s="10"/>
      <c r="DZ1298" s="10"/>
      <c r="EA1298" s="10"/>
      <c r="EB1298" s="10"/>
      <c r="EC1298" s="10"/>
      <c r="ED1298" s="10"/>
      <c r="EE1298" s="10"/>
      <c r="EF1298" s="10"/>
      <c r="EG1298" s="10"/>
      <c r="EH1298" s="10"/>
      <c r="EI1298" s="10"/>
      <c r="EJ1298" s="10"/>
      <c r="EK1298" s="10"/>
      <c r="EL1298" s="10"/>
      <c r="EM1298" s="10"/>
      <c r="EN1298" s="10"/>
      <c r="EO1298" s="10"/>
      <c r="EP1298" s="10"/>
      <c r="EQ1298" s="10"/>
      <c r="ER1298" s="10"/>
      <c r="ES1298" s="10"/>
      <c r="ET1298" s="10"/>
      <c r="EU1298" s="10"/>
      <c r="EV1298" s="10"/>
      <c r="EW1298" s="10"/>
      <c r="EX1298" s="10"/>
      <c r="EY1298" s="10"/>
      <c r="EZ1298" s="10"/>
      <c r="FA1298" s="10"/>
      <c r="FB1298" s="10"/>
      <c r="FC1298" s="10"/>
      <c r="FD1298" s="10"/>
      <c r="FE1298" s="10"/>
      <c r="FF1298" s="10"/>
      <c r="FG1298" s="10"/>
      <c r="FH1298" s="10"/>
      <c r="FI1298" s="10"/>
      <c r="FJ1298" s="10"/>
      <c r="FK1298" s="10"/>
      <c r="FL1298" s="10"/>
      <c r="FM1298" s="10"/>
      <c r="FN1298" s="10"/>
      <c r="FO1298" s="10"/>
      <c r="FP1298" s="10"/>
      <c r="FQ1298" s="10"/>
      <c r="FR1298" s="10"/>
      <c r="FS1298" s="10"/>
      <c r="FT1298" s="10"/>
      <c r="FU1298" s="10"/>
      <c r="FV1298" s="10"/>
      <c r="FW1298" s="10"/>
      <c r="FX1298" s="10"/>
      <c r="FY1298" s="10"/>
      <c r="FZ1298" s="10"/>
      <c r="GA1298" s="10"/>
      <c r="GB1298" s="10"/>
      <c r="GC1298" s="10"/>
      <c r="GD1298" s="10"/>
      <c r="GE1298" s="10"/>
      <c r="GF1298" s="10"/>
      <c r="GG1298" s="10"/>
      <c r="GH1298" s="10"/>
      <c r="GI1298" s="10"/>
      <c r="GJ1298" s="10"/>
      <c r="GK1298" s="10"/>
      <c r="GL1298" s="10"/>
      <c r="GM1298" s="10"/>
      <c r="GN1298" s="10"/>
      <c r="GO1298" s="10"/>
      <c r="GP1298" s="10"/>
      <c r="GQ1298" s="10"/>
      <c r="GR1298" s="10"/>
      <c r="GS1298" s="10"/>
      <c r="GT1298" s="10"/>
      <c r="GU1298" s="10"/>
      <c r="GV1298" s="10"/>
      <c r="GW1298" s="10"/>
      <c r="GX1298" s="10"/>
      <c r="GY1298" s="10"/>
      <c r="GZ1298" s="10"/>
      <c r="HA1298" s="10"/>
      <c r="HB1298" s="10"/>
      <c r="HC1298" s="10"/>
      <c r="HD1298" s="10"/>
      <c r="HE1298" s="10"/>
      <c r="HF1298" s="10"/>
      <c r="HG1298" s="10"/>
      <c r="HH1298" s="10"/>
      <c r="HI1298" s="10"/>
      <c r="HJ1298" s="10"/>
      <c r="HK1298" s="10"/>
      <c r="HL1298" s="10"/>
      <c r="HM1298" s="10"/>
      <c r="HN1298" s="10"/>
      <c r="HO1298" s="10"/>
      <c r="HP1298" s="10"/>
      <c r="HQ1298" s="10"/>
      <c r="HR1298" s="10"/>
      <c r="HS1298" s="10"/>
      <c r="HT1298" s="10"/>
      <c r="HU1298" s="10"/>
      <c r="HV1298" s="10"/>
      <c r="HW1298" s="10"/>
      <c r="HX1298" s="10"/>
      <c r="HY1298" s="10"/>
      <c r="HZ1298" s="10"/>
      <c r="IA1298" s="10"/>
      <c r="IB1298" s="10"/>
      <c r="IC1298" s="10"/>
      <c r="ID1298" s="10"/>
      <c r="IE1298" s="10"/>
      <c r="IF1298" s="10"/>
      <c r="IG1298" s="10"/>
      <c r="IH1298" s="10"/>
      <c r="II1298" s="10"/>
      <c r="IJ1298" s="10"/>
      <c r="IK1298" s="10"/>
      <c r="IL1298" s="10"/>
      <c r="IM1298" s="10"/>
      <c r="IN1298" s="10"/>
      <c r="IO1298" s="10"/>
      <c r="IP1298" s="10"/>
      <c r="IQ1298" s="10"/>
      <c r="IR1298" s="10"/>
      <c r="IS1298" s="10"/>
      <c r="IT1298" s="10"/>
      <c r="IU1298" s="10"/>
      <c r="IV1298" s="10"/>
      <c r="IW1298" s="10"/>
      <c r="IX1298" s="10"/>
      <c r="IY1298" s="10"/>
      <c r="IZ1298" s="10"/>
      <c r="JA1298" s="10"/>
      <c r="JB1298" s="10"/>
      <c r="JC1298" s="10"/>
      <c r="JD1298" s="10"/>
      <c r="JE1298" s="10"/>
      <c r="JF1298" s="10"/>
      <c r="JG1298" s="10"/>
      <c r="JH1298" s="10"/>
      <c r="JI1298" s="10"/>
      <c r="JJ1298" s="10"/>
      <c r="JK1298" s="10"/>
      <c r="JL1298" s="10"/>
      <c r="JM1298" s="10"/>
      <c r="JN1298" s="10"/>
      <c r="JO1298" s="10"/>
      <c r="JP1298" s="10"/>
      <c r="JQ1298" s="10"/>
      <c r="JR1298" s="10"/>
      <c r="JS1298" s="10"/>
    </row>
    <row r="1299" spans="1:279" ht="15">
      <c r="A1299" s="83" t="s">
        <v>82</v>
      </c>
      <c r="B1299" s="88" t="s">
        <v>11</v>
      </c>
      <c r="C1299" s="85" t="s">
        <v>93</v>
      </c>
      <c r="D1299" s="88">
        <v>760</v>
      </c>
      <c r="E1299" s="88">
        <v>41</v>
      </c>
      <c r="F1299" s="92">
        <v>43</v>
      </c>
      <c r="G1299" s="88">
        <v>45</v>
      </c>
      <c r="H1299" s="88">
        <v>0</v>
      </c>
      <c r="I1299" s="88">
        <v>0</v>
      </c>
      <c r="J1299" s="72">
        <v>0</v>
      </c>
      <c r="K1299" s="63" t="s">
        <v>113</v>
      </c>
      <c r="L1299" s="10"/>
      <c r="M1299" s="10"/>
      <c r="N1299" s="10"/>
      <c r="O1299" s="10"/>
      <c r="P1299" s="10"/>
      <c r="Q1299" s="10"/>
      <c r="R1299" s="10"/>
      <c r="S1299" s="10"/>
      <c r="T1299" s="10"/>
      <c r="U1299" s="10"/>
      <c r="V1299" s="10"/>
      <c r="W1299" s="10"/>
      <c r="X1299" s="10"/>
      <c r="Y1299" s="10"/>
      <c r="Z1299" s="10"/>
      <c r="AA1299" s="10"/>
      <c r="AB1299" s="10"/>
      <c r="AC1299" s="10"/>
      <c r="AD1299" s="10"/>
      <c r="AE1299" s="10"/>
      <c r="AF1299" s="10"/>
      <c r="AG1299" s="10"/>
      <c r="AH1299" s="10"/>
      <c r="AI1299" s="10"/>
      <c r="AJ1299" s="10"/>
      <c r="AK1299" s="10"/>
      <c r="AL1299" s="10"/>
      <c r="AM1299" s="10"/>
      <c r="AN1299" s="10"/>
      <c r="AO1299" s="10"/>
      <c r="AP1299" s="10"/>
      <c r="AQ1299" s="10"/>
      <c r="AR1299" s="10"/>
      <c r="AS1299" s="10"/>
      <c r="AT1299" s="10"/>
      <c r="AU1299" s="10"/>
      <c r="AV1299" s="10"/>
      <c r="AW1299" s="10"/>
      <c r="AX1299" s="10"/>
      <c r="AY1299" s="10"/>
      <c r="AZ1299" s="10"/>
      <c r="BA1299" s="10"/>
      <c r="BB1299" s="10"/>
      <c r="BC1299" s="10"/>
      <c r="BD1299" s="10"/>
      <c r="BE1299" s="10"/>
      <c r="BF1299" s="10"/>
      <c r="BG1299" s="10"/>
      <c r="BH1299" s="10"/>
      <c r="BI1299" s="10"/>
      <c r="BJ1299" s="10"/>
      <c r="BK1299" s="10"/>
      <c r="BL1299" s="10"/>
      <c r="BM1299" s="10"/>
      <c r="BN1299" s="10"/>
      <c r="BO1299" s="10"/>
      <c r="BP1299" s="10"/>
      <c r="BQ1299" s="10"/>
      <c r="BR1299" s="10"/>
      <c r="BS1299" s="10"/>
      <c r="BT1299" s="10"/>
      <c r="BU1299" s="10"/>
      <c r="BV1299" s="10"/>
      <c r="BW1299" s="10"/>
      <c r="BX1299" s="10"/>
      <c r="BY1299" s="10"/>
      <c r="BZ1299" s="10"/>
      <c r="CA1299" s="10"/>
      <c r="CB1299" s="10"/>
      <c r="CC1299" s="10"/>
      <c r="CD1299" s="10"/>
      <c r="CE1299" s="10"/>
      <c r="CF1299" s="10"/>
      <c r="CG1299" s="10"/>
      <c r="CH1299" s="10"/>
      <c r="CI1299" s="10"/>
      <c r="CJ1299" s="10"/>
      <c r="CK1299" s="10"/>
      <c r="CL1299" s="10"/>
      <c r="CM1299" s="10"/>
      <c r="CN1299" s="10"/>
      <c r="CO1299" s="10"/>
      <c r="CP1299" s="10"/>
      <c r="CQ1299" s="10"/>
      <c r="CR1299" s="10"/>
      <c r="CS1299" s="10"/>
      <c r="CT1299" s="10"/>
      <c r="CU1299" s="10"/>
      <c r="CV1299" s="10"/>
      <c r="CW1299" s="10"/>
      <c r="CX1299" s="10"/>
      <c r="CY1299" s="10"/>
      <c r="CZ1299" s="10"/>
      <c r="DA1299" s="10"/>
      <c r="DB1299" s="10"/>
      <c r="DC1299" s="10"/>
      <c r="DD1299" s="10"/>
      <c r="DE1299" s="10"/>
      <c r="DF1299" s="10"/>
      <c r="DG1299" s="10"/>
      <c r="DH1299" s="10"/>
      <c r="DI1299" s="10"/>
      <c r="DJ1299" s="10"/>
      <c r="DK1299" s="10"/>
      <c r="DL1299" s="10"/>
      <c r="DM1299" s="10"/>
      <c r="DN1299" s="10"/>
      <c r="DO1299" s="10"/>
      <c r="DP1299" s="10"/>
      <c r="DQ1299" s="10"/>
      <c r="DR1299" s="10"/>
      <c r="DS1299" s="10"/>
      <c r="DT1299" s="10"/>
      <c r="DU1299" s="10"/>
      <c r="DV1299" s="10"/>
      <c r="DW1299" s="10"/>
      <c r="DX1299" s="10"/>
      <c r="DY1299" s="10"/>
      <c r="DZ1299" s="10"/>
      <c r="EA1299" s="10"/>
      <c r="EB1299" s="10"/>
      <c r="EC1299" s="10"/>
      <c r="ED1299" s="10"/>
      <c r="EE1299" s="10"/>
      <c r="EF1299" s="10"/>
      <c r="EG1299" s="10"/>
      <c r="EH1299" s="10"/>
      <c r="EI1299" s="10"/>
      <c r="EJ1299" s="10"/>
      <c r="EK1299" s="10"/>
      <c r="EL1299" s="10"/>
      <c r="EM1299" s="10"/>
      <c r="EN1299" s="10"/>
      <c r="EO1299" s="10"/>
      <c r="EP1299" s="10"/>
      <c r="EQ1299" s="10"/>
      <c r="ER1299" s="10"/>
      <c r="ES1299" s="10"/>
      <c r="ET1299" s="10"/>
      <c r="EU1299" s="10"/>
      <c r="EV1299" s="10"/>
      <c r="EW1299" s="10"/>
      <c r="EX1299" s="10"/>
      <c r="EY1299" s="10"/>
      <c r="EZ1299" s="10"/>
      <c r="FA1299" s="10"/>
      <c r="FB1299" s="10"/>
      <c r="FC1299" s="10"/>
      <c r="FD1299" s="10"/>
      <c r="FE1299" s="10"/>
      <c r="FF1299" s="10"/>
      <c r="FG1299" s="10"/>
      <c r="FH1299" s="10"/>
      <c r="FI1299" s="10"/>
      <c r="FJ1299" s="10"/>
      <c r="FK1299" s="10"/>
      <c r="FL1299" s="10"/>
      <c r="FM1299" s="10"/>
      <c r="FN1299" s="10"/>
      <c r="FO1299" s="10"/>
      <c r="FP1299" s="10"/>
      <c r="FQ1299" s="10"/>
      <c r="FR1299" s="10"/>
      <c r="FS1299" s="10"/>
      <c r="FT1299" s="10"/>
      <c r="FU1299" s="10"/>
      <c r="FV1299" s="10"/>
      <c r="FW1299" s="10"/>
      <c r="FX1299" s="10"/>
      <c r="FY1299" s="10"/>
      <c r="FZ1299" s="10"/>
      <c r="GA1299" s="10"/>
      <c r="GB1299" s="10"/>
      <c r="GC1299" s="10"/>
      <c r="GD1299" s="10"/>
      <c r="GE1299" s="10"/>
      <c r="GF1299" s="10"/>
      <c r="GG1299" s="10"/>
      <c r="GH1299" s="10"/>
      <c r="GI1299" s="10"/>
      <c r="GJ1299" s="10"/>
      <c r="GK1299" s="10"/>
      <c r="GL1299" s="10"/>
      <c r="GM1299" s="10"/>
      <c r="GN1299" s="10"/>
      <c r="GO1299" s="10"/>
      <c r="GP1299" s="10"/>
      <c r="GQ1299" s="10"/>
      <c r="GR1299" s="10"/>
      <c r="GS1299" s="10"/>
      <c r="GT1299" s="10"/>
      <c r="GU1299" s="10"/>
      <c r="GV1299" s="10"/>
      <c r="GW1299" s="10"/>
      <c r="GX1299" s="10"/>
      <c r="GY1299" s="10"/>
      <c r="GZ1299" s="10"/>
      <c r="HA1299" s="10"/>
      <c r="HB1299" s="10"/>
      <c r="HC1299" s="10"/>
      <c r="HD1299" s="10"/>
      <c r="HE1299" s="10"/>
      <c r="HF1299" s="10"/>
      <c r="HG1299" s="10"/>
      <c r="HH1299" s="10"/>
      <c r="HI1299" s="10"/>
      <c r="HJ1299" s="10"/>
      <c r="HK1299" s="10"/>
      <c r="HL1299" s="10"/>
      <c r="HM1299" s="10"/>
      <c r="HN1299" s="10"/>
      <c r="HO1299" s="10"/>
      <c r="HP1299" s="10"/>
      <c r="HQ1299" s="10"/>
      <c r="HR1299" s="10"/>
      <c r="HS1299" s="10"/>
      <c r="HT1299" s="10"/>
      <c r="HU1299" s="10"/>
      <c r="HV1299" s="10"/>
      <c r="HW1299" s="10"/>
      <c r="HX1299" s="10"/>
      <c r="HY1299" s="10"/>
      <c r="HZ1299" s="10"/>
      <c r="IA1299" s="10"/>
      <c r="IB1299" s="10"/>
      <c r="IC1299" s="10"/>
      <c r="ID1299" s="10"/>
      <c r="IE1299" s="10"/>
      <c r="IF1299" s="10"/>
      <c r="IG1299" s="10"/>
      <c r="IH1299" s="10"/>
      <c r="II1299" s="10"/>
      <c r="IJ1299" s="10"/>
      <c r="IK1299" s="10"/>
      <c r="IL1299" s="10"/>
      <c r="IM1299" s="10"/>
      <c r="IN1299" s="10"/>
      <c r="IO1299" s="10"/>
      <c r="IP1299" s="10"/>
      <c r="IQ1299" s="10"/>
      <c r="IR1299" s="10"/>
      <c r="IS1299" s="10"/>
      <c r="IT1299" s="10"/>
      <c r="IU1299" s="10"/>
      <c r="IV1299" s="10"/>
      <c r="IW1299" s="10"/>
      <c r="IX1299" s="10"/>
      <c r="IY1299" s="10"/>
      <c r="IZ1299" s="10"/>
      <c r="JA1299" s="10"/>
      <c r="JB1299" s="10"/>
      <c r="JC1299" s="10"/>
      <c r="JD1299" s="10"/>
      <c r="JE1299" s="10"/>
      <c r="JF1299" s="10"/>
      <c r="JG1299" s="10"/>
      <c r="JH1299" s="10"/>
      <c r="JI1299" s="10"/>
      <c r="JJ1299" s="10"/>
      <c r="JK1299" s="10"/>
      <c r="JL1299" s="10"/>
      <c r="JM1299" s="10"/>
      <c r="JN1299" s="10"/>
      <c r="JO1299" s="10"/>
      <c r="JP1299" s="10"/>
      <c r="JQ1299" s="10"/>
      <c r="JR1299" s="10"/>
      <c r="JS1299" s="10"/>
    </row>
    <row r="1300" spans="1:279" ht="15">
      <c r="A1300" s="83" t="s">
        <v>82</v>
      </c>
      <c r="B1300" s="88" t="s">
        <v>45</v>
      </c>
      <c r="C1300" s="85" t="s">
        <v>94</v>
      </c>
      <c r="D1300" s="88">
        <v>190</v>
      </c>
      <c r="E1300" s="88">
        <v>23</v>
      </c>
      <c r="F1300" s="92">
        <v>24.5</v>
      </c>
      <c r="G1300" s="88">
        <v>26</v>
      </c>
      <c r="H1300" s="88">
        <v>2625</v>
      </c>
      <c r="I1300" s="88">
        <v>2625</v>
      </c>
      <c r="J1300" s="72">
        <v>5250</v>
      </c>
      <c r="K1300" s="63" t="s">
        <v>115</v>
      </c>
      <c r="L1300" s="10"/>
      <c r="M1300" s="10"/>
      <c r="N1300" s="10"/>
      <c r="O1300" s="10"/>
      <c r="P1300" s="10"/>
      <c r="Q1300" s="10"/>
      <c r="R1300" s="10"/>
      <c r="S1300" s="10"/>
      <c r="T1300" s="10"/>
      <c r="U1300" s="10"/>
      <c r="V1300" s="10"/>
      <c r="W1300" s="10"/>
      <c r="X1300" s="10"/>
      <c r="Y1300" s="10"/>
      <c r="Z1300" s="10"/>
      <c r="AA1300" s="10"/>
      <c r="AB1300" s="10"/>
      <c r="AC1300" s="10"/>
      <c r="AD1300" s="10"/>
      <c r="AE1300" s="10"/>
      <c r="AF1300" s="10"/>
      <c r="AG1300" s="10"/>
      <c r="AH1300" s="10"/>
      <c r="AI1300" s="10"/>
      <c r="AJ1300" s="10"/>
      <c r="AK1300" s="10"/>
      <c r="AL1300" s="10"/>
      <c r="AM1300" s="10"/>
      <c r="AN1300" s="10"/>
      <c r="AO1300" s="10"/>
      <c r="AP1300" s="10"/>
      <c r="AQ1300" s="10"/>
      <c r="AR1300" s="10"/>
      <c r="AS1300" s="10"/>
      <c r="AT1300" s="10"/>
      <c r="AU1300" s="10"/>
      <c r="AV1300" s="10"/>
      <c r="AW1300" s="10"/>
      <c r="AX1300" s="10"/>
      <c r="AY1300" s="10"/>
      <c r="AZ1300" s="10"/>
      <c r="BA1300" s="10"/>
      <c r="BB1300" s="10"/>
      <c r="BC1300" s="10"/>
      <c r="BD1300" s="10"/>
      <c r="BE1300" s="10"/>
      <c r="BF1300" s="10"/>
      <c r="BG1300" s="10"/>
      <c r="BH1300" s="10"/>
      <c r="BI1300" s="10"/>
      <c r="BJ1300" s="10"/>
      <c r="BK1300" s="10"/>
      <c r="BL1300" s="10"/>
      <c r="BM1300" s="10"/>
      <c r="BN1300" s="10"/>
      <c r="BO1300" s="10"/>
      <c r="BP1300" s="10"/>
      <c r="BQ1300" s="10"/>
      <c r="BR1300" s="10"/>
      <c r="BS1300" s="10"/>
      <c r="BT1300" s="10"/>
      <c r="BU1300" s="10"/>
      <c r="BV1300" s="10"/>
      <c r="BW1300" s="10"/>
      <c r="BX1300" s="10"/>
      <c r="BY1300" s="10"/>
      <c r="BZ1300" s="10"/>
      <c r="CA1300" s="10"/>
      <c r="CB1300" s="10"/>
      <c r="CC1300" s="10"/>
      <c r="CD1300" s="10"/>
      <c r="CE1300" s="10"/>
      <c r="CF1300" s="10"/>
      <c r="CG1300" s="10"/>
      <c r="CH1300" s="10"/>
      <c r="CI1300" s="10"/>
      <c r="CJ1300" s="10"/>
      <c r="CK1300" s="10"/>
      <c r="CL1300" s="10"/>
      <c r="CM1300" s="10"/>
      <c r="CN1300" s="10"/>
      <c r="CO1300" s="10"/>
      <c r="CP1300" s="10"/>
      <c r="CQ1300" s="10"/>
      <c r="CR1300" s="10"/>
      <c r="CS1300" s="10"/>
      <c r="CT1300" s="10"/>
      <c r="CU1300" s="10"/>
      <c r="CV1300" s="10"/>
      <c r="CW1300" s="10"/>
      <c r="CX1300" s="10"/>
      <c r="CY1300" s="10"/>
      <c r="CZ1300" s="10"/>
      <c r="DA1300" s="10"/>
      <c r="DB1300" s="10"/>
      <c r="DC1300" s="10"/>
      <c r="DD1300" s="10"/>
      <c r="DE1300" s="10"/>
      <c r="DF1300" s="10"/>
      <c r="DG1300" s="10"/>
      <c r="DH1300" s="10"/>
      <c r="DI1300" s="10"/>
      <c r="DJ1300" s="10"/>
      <c r="DK1300" s="10"/>
      <c r="DL1300" s="10"/>
      <c r="DM1300" s="10"/>
      <c r="DN1300" s="10"/>
      <c r="DO1300" s="10"/>
      <c r="DP1300" s="10"/>
      <c r="DQ1300" s="10"/>
      <c r="DR1300" s="10"/>
      <c r="DS1300" s="10"/>
      <c r="DT1300" s="10"/>
      <c r="DU1300" s="10"/>
      <c r="DV1300" s="10"/>
      <c r="DW1300" s="10"/>
      <c r="DX1300" s="10"/>
      <c r="DY1300" s="10"/>
      <c r="DZ1300" s="10"/>
      <c r="EA1300" s="10"/>
      <c r="EB1300" s="10"/>
      <c r="EC1300" s="10"/>
      <c r="ED1300" s="10"/>
      <c r="EE1300" s="10"/>
      <c r="EF1300" s="10"/>
      <c r="EG1300" s="10"/>
      <c r="EH1300" s="10"/>
      <c r="EI1300" s="10"/>
      <c r="EJ1300" s="10"/>
      <c r="EK1300" s="10"/>
      <c r="EL1300" s="10"/>
      <c r="EM1300" s="10"/>
      <c r="EN1300" s="10"/>
      <c r="EO1300" s="10"/>
      <c r="EP1300" s="10"/>
      <c r="EQ1300" s="10"/>
      <c r="ER1300" s="10"/>
      <c r="ES1300" s="10"/>
      <c r="ET1300" s="10"/>
      <c r="EU1300" s="10"/>
      <c r="EV1300" s="10"/>
      <c r="EW1300" s="10"/>
      <c r="EX1300" s="10"/>
      <c r="EY1300" s="10"/>
      <c r="EZ1300" s="10"/>
      <c r="FA1300" s="10"/>
      <c r="FB1300" s="10"/>
      <c r="FC1300" s="10"/>
      <c r="FD1300" s="10"/>
      <c r="FE1300" s="10"/>
      <c r="FF1300" s="10"/>
      <c r="FG1300" s="10"/>
      <c r="FH1300" s="10"/>
      <c r="FI1300" s="10"/>
      <c r="FJ1300" s="10"/>
      <c r="FK1300" s="10"/>
      <c r="FL1300" s="10"/>
      <c r="FM1300" s="10"/>
      <c r="FN1300" s="10"/>
      <c r="FO1300" s="10"/>
      <c r="FP1300" s="10"/>
      <c r="FQ1300" s="10"/>
      <c r="FR1300" s="10"/>
      <c r="FS1300" s="10"/>
      <c r="FT1300" s="10"/>
      <c r="FU1300" s="10"/>
      <c r="FV1300" s="10"/>
      <c r="FW1300" s="10"/>
      <c r="FX1300" s="10"/>
      <c r="FY1300" s="10"/>
      <c r="FZ1300" s="10"/>
      <c r="GA1300" s="10"/>
      <c r="GB1300" s="10"/>
      <c r="GC1300" s="10"/>
      <c r="GD1300" s="10"/>
      <c r="GE1300" s="10"/>
      <c r="GF1300" s="10"/>
      <c r="GG1300" s="10"/>
      <c r="GH1300" s="10"/>
      <c r="GI1300" s="10"/>
      <c r="GJ1300" s="10"/>
      <c r="GK1300" s="10"/>
      <c r="GL1300" s="10"/>
      <c r="GM1300" s="10"/>
      <c r="GN1300" s="10"/>
      <c r="GO1300" s="10"/>
      <c r="GP1300" s="10"/>
      <c r="GQ1300" s="10"/>
      <c r="GR1300" s="10"/>
      <c r="GS1300" s="10"/>
      <c r="GT1300" s="10"/>
      <c r="GU1300" s="10"/>
      <c r="GV1300" s="10"/>
      <c r="GW1300" s="10"/>
      <c r="GX1300" s="10"/>
      <c r="GY1300" s="10"/>
      <c r="GZ1300" s="10"/>
      <c r="HA1300" s="10"/>
      <c r="HB1300" s="10"/>
      <c r="HC1300" s="10"/>
      <c r="HD1300" s="10"/>
      <c r="HE1300" s="10"/>
      <c r="HF1300" s="10"/>
      <c r="HG1300" s="10"/>
      <c r="HH1300" s="10"/>
      <c r="HI1300" s="10"/>
      <c r="HJ1300" s="10"/>
      <c r="HK1300" s="10"/>
      <c r="HL1300" s="10"/>
      <c r="HM1300" s="10"/>
      <c r="HN1300" s="10"/>
      <c r="HO1300" s="10"/>
      <c r="HP1300" s="10"/>
      <c r="HQ1300" s="10"/>
      <c r="HR1300" s="10"/>
      <c r="HS1300" s="10"/>
      <c r="HT1300" s="10"/>
      <c r="HU1300" s="10"/>
      <c r="HV1300" s="10"/>
      <c r="HW1300" s="10"/>
      <c r="HX1300" s="10"/>
      <c r="HY1300" s="10"/>
      <c r="HZ1300" s="10"/>
      <c r="IA1300" s="10"/>
      <c r="IB1300" s="10"/>
      <c r="IC1300" s="10"/>
      <c r="ID1300" s="10"/>
      <c r="IE1300" s="10"/>
      <c r="IF1300" s="10"/>
      <c r="IG1300" s="10"/>
      <c r="IH1300" s="10"/>
      <c r="II1300" s="10"/>
      <c r="IJ1300" s="10"/>
      <c r="IK1300" s="10"/>
      <c r="IL1300" s="10"/>
      <c r="IM1300" s="10"/>
      <c r="IN1300" s="10"/>
      <c r="IO1300" s="10"/>
      <c r="IP1300" s="10"/>
      <c r="IQ1300" s="10"/>
      <c r="IR1300" s="10"/>
      <c r="IS1300" s="10"/>
      <c r="IT1300" s="10"/>
      <c r="IU1300" s="10"/>
      <c r="IV1300" s="10"/>
      <c r="IW1300" s="10"/>
      <c r="IX1300" s="10"/>
      <c r="IY1300" s="10"/>
      <c r="IZ1300" s="10"/>
      <c r="JA1300" s="10"/>
      <c r="JB1300" s="10"/>
      <c r="JC1300" s="10"/>
      <c r="JD1300" s="10"/>
      <c r="JE1300" s="10"/>
      <c r="JF1300" s="10"/>
      <c r="JG1300" s="10"/>
      <c r="JH1300" s="10"/>
      <c r="JI1300" s="10"/>
      <c r="JJ1300" s="10"/>
      <c r="JK1300" s="10"/>
      <c r="JL1300" s="10"/>
      <c r="JM1300" s="10"/>
      <c r="JN1300" s="10"/>
      <c r="JO1300" s="10"/>
      <c r="JP1300" s="10"/>
      <c r="JQ1300" s="10"/>
      <c r="JR1300" s="10"/>
      <c r="JS1300" s="10"/>
    </row>
    <row r="1301" spans="1:279" ht="15">
      <c r="A1301" s="83">
        <v>43374</v>
      </c>
      <c r="B1301" s="88" t="s">
        <v>25</v>
      </c>
      <c r="C1301" s="85">
        <v>1750</v>
      </c>
      <c r="D1301" s="88">
        <v>560</v>
      </c>
      <c r="E1301" s="88">
        <v>23</v>
      </c>
      <c r="F1301" s="92">
        <v>25</v>
      </c>
      <c r="G1301" s="88">
        <v>27</v>
      </c>
      <c r="H1301" s="88">
        <v>0</v>
      </c>
      <c r="I1301" s="88">
        <v>0</v>
      </c>
      <c r="J1301" s="72">
        <v>0</v>
      </c>
      <c r="K1301" s="63" t="s">
        <v>113</v>
      </c>
      <c r="L1301" s="10"/>
      <c r="M1301" s="10"/>
      <c r="N1301" s="10"/>
      <c r="O1301" s="10"/>
      <c r="P1301" s="10"/>
      <c r="Q1301" s="10"/>
      <c r="R1301" s="10"/>
      <c r="S1301" s="10"/>
      <c r="T1301" s="10"/>
      <c r="U1301" s="10"/>
      <c r="V1301" s="10"/>
      <c r="W1301" s="10"/>
      <c r="X1301" s="10"/>
      <c r="Y1301" s="10"/>
      <c r="Z1301" s="10"/>
      <c r="AA1301" s="10"/>
      <c r="AB1301" s="10"/>
      <c r="AC1301" s="10"/>
      <c r="AD1301" s="10"/>
      <c r="AE1301" s="10"/>
      <c r="AF1301" s="10"/>
      <c r="AG1301" s="10"/>
      <c r="AH1301" s="10"/>
      <c r="AI1301" s="10"/>
      <c r="AJ1301" s="10"/>
      <c r="AK1301" s="10"/>
      <c r="AL1301" s="10"/>
      <c r="AM1301" s="10"/>
      <c r="AN1301" s="10"/>
      <c r="AO1301" s="10"/>
      <c r="AP1301" s="10"/>
      <c r="AQ1301" s="10"/>
      <c r="AR1301" s="10"/>
      <c r="AS1301" s="10"/>
      <c r="AT1301" s="10"/>
      <c r="AU1301" s="10"/>
      <c r="AV1301" s="10"/>
      <c r="AW1301" s="10"/>
      <c r="AX1301" s="10"/>
      <c r="AY1301" s="10"/>
      <c r="AZ1301" s="10"/>
      <c r="BA1301" s="10"/>
      <c r="BB1301" s="10"/>
      <c r="BC1301" s="10"/>
      <c r="BD1301" s="10"/>
      <c r="BE1301" s="10"/>
      <c r="BF1301" s="10"/>
      <c r="BG1301" s="10"/>
      <c r="BH1301" s="10"/>
      <c r="BI1301" s="10"/>
      <c r="BJ1301" s="10"/>
      <c r="BK1301" s="10"/>
      <c r="BL1301" s="10"/>
      <c r="BM1301" s="10"/>
      <c r="BN1301" s="10"/>
      <c r="BO1301" s="10"/>
      <c r="BP1301" s="10"/>
      <c r="BQ1301" s="10"/>
      <c r="BR1301" s="10"/>
      <c r="BS1301" s="10"/>
      <c r="BT1301" s="10"/>
      <c r="BU1301" s="10"/>
      <c r="BV1301" s="10"/>
      <c r="BW1301" s="10"/>
      <c r="BX1301" s="10"/>
      <c r="BY1301" s="10"/>
      <c r="BZ1301" s="10"/>
      <c r="CA1301" s="10"/>
      <c r="CB1301" s="10"/>
      <c r="CC1301" s="10"/>
      <c r="CD1301" s="10"/>
      <c r="CE1301" s="10"/>
      <c r="CF1301" s="10"/>
      <c r="CG1301" s="10"/>
      <c r="CH1301" s="10"/>
      <c r="CI1301" s="10"/>
      <c r="CJ1301" s="10"/>
      <c r="CK1301" s="10"/>
      <c r="CL1301" s="10"/>
      <c r="CM1301" s="10"/>
      <c r="CN1301" s="10"/>
      <c r="CO1301" s="10"/>
      <c r="CP1301" s="10"/>
      <c r="CQ1301" s="10"/>
      <c r="CR1301" s="10"/>
      <c r="CS1301" s="10"/>
      <c r="CT1301" s="10"/>
      <c r="CU1301" s="10"/>
      <c r="CV1301" s="10"/>
      <c r="CW1301" s="10"/>
      <c r="CX1301" s="10"/>
      <c r="CY1301" s="10"/>
      <c r="CZ1301" s="10"/>
      <c r="DA1301" s="10"/>
      <c r="DB1301" s="10"/>
      <c r="DC1301" s="10"/>
      <c r="DD1301" s="10"/>
      <c r="DE1301" s="10"/>
      <c r="DF1301" s="10"/>
      <c r="DG1301" s="10"/>
      <c r="DH1301" s="10"/>
      <c r="DI1301" s="10"/>
      <c r="DJ1301" s="10"/>
      <c r="DK1301" s="10"/>
      <c r="DL1301" s="10"/>
      <c r="DM1301" s="10"/>
      <c r="DN1301" s="10"/>
      <c r="DO1301" s="10"/>
      <c r="DP1301" s="10"/>
      <c r="DQ1301" s="10"/>
      <c r="DR1301" s="10"/>
      <c r="DS1301" s="10"/>
      <c r="DT1301" s="10"/>
      <c r="DU1301" s="10"/>
      <c r="DV1301" s="10"/>
      <c r="DW1301" s="10"/>
      <c r="DX1301" s="10"/>
      <c r="DY1301" s="10"/>
      <c r="DZ1301" s="10"/>
      <c r="EA1301" s="10"/>
      <c r="EB1301" s="10"/>
      <c r="EC1301" s="10"/>
      <c r="ED1301" s="10"/>
      <c r="EE1301" s="10"/>
      <c r="EF1301" s="10"/>
      <c r="EG1301" s="10"/>
      <c r="EH1301" s="10"/>
      <c r="EI1301" s="10"/>
      <c r="EJ1301" s="10"/>
      <c r="EK1301" s="10"/>
      <c r="EL1301" s="10"/>
      <c r="EM1301" s="10"/>
      <c r="EN1301" s="10"/>
      <c r="EO1301" s="10"/>
      <c r="EP1301" s="10"/>
      <c r="EQ1301" s="10"/>
      <c r="ER1301" s="10"/>
      <c r="ES1301" s="10"/>
      <c r="ET1301" s="10"/>
      <c r="EU1301" s="10"/>
      <c r="EV1301" s="10"/>
      <c r="EW1301" s="10"/>
      <c r="EX1301" s="10"/>
      <c r="EY1301" s="10"/>
      <c r="EZ1301" s="10"/>
      <c r="FA1301" s="10"/>
      <c r="FB1301" s="10"/>
      <c r="FC1301" s="10"/>
      <c r="FD1301" s="10"/>
      <c r="FE1301" s="10"/>
      <c r="FF1301" s="10"/>
      <c r="FG1301" s="10"/>
      <c r="FH1301" s="10"/>
      <c r="FI1301" s="10"/>
      <c r="FJ1301" s="10"/>
      <c r="FK1301" s="10"/>
      <c r="FL1301" s="10"/>
      <c r="FM1301" s="10"/>
      <c r="FN1301" s="10"/>
      <c r="FO1301" s="10"/>
      <c r="FP1301" s="10"/>
      <c r="FQ1301" s="10"/>
      <c r="FR1301" s="10"/>
      <c r="FS1301" s="10"/>
      <c r="FT1301" s="10"/>
      <c r="FU1301" s="10"/>
      <c r="FV1301" s="10"/>
      <c r="FW1301" s="10"/>
      <c r="FX1301" s="10"/>
      <c r="FY1301" s="10"/>
      <c r="FZ1301" s="10"/>
      <c r="GA1301" s="10"/>
      <c r="GB1301" s="10"/>
      <c r="GC1301" s="10"/>
      <c r="GD1301" s="10"/>
      <c r="GE1301" s="10"/>
      <c r="GF1301" s="10"/>
      <c r="GG1301" s="10"/>
      <c r="GH1301" s="10"/>
      <c r="GI1301" s="10"/>
      <c r="GJ1301" s="10"/>
      <c r="GK1301" s="10"/>
      <c r="GL1301" s="10"/>
      <c r="GM1301" s="10"/>
      <c r="GN1301" s="10"/>
      <c r="GO1301" s="10"/>
      <c r="GP1301" s="10"/>
      <c r="GQ1301" s="10"/>
      <c r="GR1301" s="10"/>
      <c r="GS1301" s="10"/>
      <c r="GT1301" s="10"/>
      <c r="GU1301" s="10"/>
      <c r="GV1301" s="10"/>
      <c r="GW1301" s="10"/>
      <c r="GX1301" s="10"/>
      <c r="GY1301" s="10"/>
      <c r="GZ1301" s="10"/>
      <c r="HA1301" s="10"/>
      <c r="HB1301" s="10"/>
      <c r="HC1301" s="10"/>
      <c r="HD1301" s="10"/>
      <c r="HE1301" s="10"/>
      <c r="HF1301" s="10"/>
      <c r="HG1301" s="10"/>
      <c r="HH1301" s="10"/>
      <c r="HI1301" s="10"/>
      <c r="HJ1301" s="10"/>
      <c r="HK1301" s="10"/>
      <c r="HL1301" s="10"/>
      <c r="HM1301" s="10"/>
      <c r="HN1301" s="10"/>
      <c r="HO1301" s="10"/>
      <c r="HP1301" s="10"/>
      <c r="HQ1301" s="10"/>
      <c r="HR1301" s="10"/>
      <c r="HS1301" s="10"/>
      <c r="HT1301" s="10"/>
      <c r="HU1301" s="10"/>
      <c r="HV1301" s="10"/>
      <c r="HW1301" s="10"/>
      <c r="HX1301" s="10"/>
      <c r="HY1301" s="10"/>
      <c r="HZ1301" s="10"/>
      <c r="IA1301" s="10"/>
      <c r="IB1301" s="10"/>
      <c r="IC1301" s="10"/>
      <c r="ID1301" s="10"/>
      <c r="IE1301" s="10"/>
      <c r="IF1301" s="10"/>
      <c r="IG1301" s="10"/>
      <c r="IH1301" s="10"/>
      <c r="II1301" s="10"/>
      <c r="IJ1301" s="10"/>
      <c r="IK1301" s="10"/>
      <c r="IL1301" s="10"/>
      <c r="IM1301" s="10"/>
      <c r="IN1301" s="10"/>
      <c r="IO1301" s="10"/>
      <c r="IP1301" s="10"/>
      <c r="IQ1301" s="10"/>
      <c r="IR1301" s="10"/>
      <c r="IS1301" s="10"/>
      <c r="IT1301" s="10"/>
      <c r="IU1301" s="10"/>
      <c r="IV1301" s="10"/>
      <c r="IW1301" s="10"/>
      <c r="IX1301" s="10"/>
      <c r="IY1301" s="10"/>
      <c r="IZ1301" s="10"/>
      <c r="JA1301" s="10"/>
      <c r="JB1301" s="10"/>
      <c r="JC1301" s="10"/>
      <c r="JD1301" s="10"/>
      <c r="JE1301" s="10"/>
      <c r="JF1301" s="10"/>
      <c r="JG1301" s="10"/>
      <c r="JH1301" s="10"/>
      <c r="JI1301" s="10"/>
      <c r="JJ1301" s="10"/>
      <c r="JK1301" s="10"/>
      <c r="JL1301" s="10"/>
      <c r="JM1301" s="10"/>
      <c r="JN1301" s="10"/>
      <c r="JO1301" s="10"/>
      <c r="JP1301" s="10"/>
      <c r="JQ1301" s="10"/>
      <c r="JR1301" s="10"/>
      <c r="JS1301" s="10"/>
    </row>
    <row r="1302" spans="1:279" ht="15">
      <c r="A1302" s="83">
        <v>43371</v>
      </c>
      <c r="B1302" s="88" t="s">
        <v>45</v>
      </c>
      <c r="C1302" s="85" t="s">
        <v>94</v>
      </c>
      <c r="D1302" s="88">
        <v>185</v>
      </c>
      <c r="E1302" s="88">
        <v>19.5</v>
      </c>
      <c r="F1302" s="92">
        <v>21</v>
      </c>
      <c r="G1302" s="88">
        <v>23</v>
      </c>
      <c r="H1302" s="88">
        <v>2625</v>
      </c>
      <c r="I1302" s="88">
        <v>3500</v>
      </c>
      <c r="J1302" s="72">
        <v>6125</v>
      </c>
      <c r="K1302" s="63" t="s">
        <v>115</v>
      </c>
      <c r="L1302" s="10"/>
      <c r="M1302" s="10"/>
      <c r="N1302" s="10"/>
      <c r="O1302" s="10"/>
      <c r="P1302" s="10"/>
      <c r="Q1302" s="10"/>
      <c r="R1302" s="10"/>
      <c r="S1302" s="10"/>
      <c r="T1302" s="10"/>
      <c r="U1302" s="10"/>
      <c r="V1302" s="10"/>
      <c r="W1302" s="10"/>
      <c r="X1302" s="10"/>
      <c r="Y1302" s="10"/>
      <c r="Z1302" s="10"/>
      <c r="AA1302" s="10"/>
      <c r="AB1302" s="10"/>
      <c r="AC1302" s="10"/>
      <c r="AD1302" s="10"/>
      <c r="AE1302" s="10"/>
      <c r="AF1302" s="10"/>
      <c r="AG1302" s="10"/>
      <c r="AH1302" s="10"/>
      <c r="AI1302" s="10"/>
      <c r="AJ1302" s="10"/>
      <c r="AK1302" s="10"/>
      <c r="AL1302" s="10"/>
      <c r="AM1302" s="10"/>
      <c r="AN1302" s="10"/>
      <c r="AO1302" s="10"/>
      <c r="AP1302" s="10"/>
      <c r="AQ1302" s="10"/>
      <c r="AR1302" s="10"/>
      <c r="AS1302" s="10"/>
      <c r="AT1302" s="10"/>
      <c r="AU1302" s="10"/>
      <c r="AV1302" s="10"/>
      <c r="AW1302" s="10"/>
      <c r="AX1302" s="10"/>
      <c r="AY1302" s="10"/>
      <c r="AZ1302" s="10"/>
      <c r="BA1302" s="10"/>
      <c r="BB1302" s="10"/>
      <c r="BC1302" s="10"/>
      <c r="BD1302" s="10"/>
      <c r="BE1302" s="10"/>
      <c r="BF1302" s="10"/>
      <c r="BG1302" s="10"/>
      <c r="BH1302" s="10"/>
      <c r="BI1302" s="10"/>
      <c r="BJ1302" s="10"/>
      <c r="BK1302" s="10"/>
      <c r="BL1302" s="10"/>
      <c r="BM1302" s="10"/>
      <c r="BN1302" s="10"/>
      <c r="BO1302" s="10"/>
      <c r="BP1302" s="10"/>
      <c r="BQ1302" s="10"/>
      <c r="BR1302" s="10"/>
      <c r="BS1302" s="10"/>
      <c r="BT1302" s="10"/>
      <c r="BU1302" s="10"/>
      <c r="BV1302" s="10"/>
      <c r="BW1302" s="10"/>
      <c r="BX1302" s="10"/>
      <c r="BY1302" s="10"/>
      <c r="BZ1302" s="10"/>
      <c r="CA1302" s="10"/>
      <c r="CB1302" s="10"/>
      <c r="CC1302" s="10"/>
      <c r="CD1302" s="10"/>
      <c r="CE1302" s="10"/>
      <c r="CF1302" s="10"/>
      <c r="CG1302" s="10"/>
      <c r="CH1302" s="10"/>
      <c r="CI1302" s="10"/>
      <c r="CJ1302" s="10"/>
      <c r="CK1302" s="10"/>
      <c r="CL1302" s="10"/>
      <c r="CM1302" s="10"/>
      <c r="CN1302" s="10"/>
      <c r="CO1302" s="10"/>
      <c r="CP1302" s="10"/>
      <c r="CQ1302" s="10"/>
      <c r="CR1302" s="10"/>
      <c r="CS1302" s="10"/>
      <c r="CT1302" s="10"/>
      <c r="CU1302" s="10"/>
      <c r="CV1302" s="10"/>
      <c r="CW1302" s="10"/>
      <c r="CX1302" s="10"/>
      <c r="CY1302" s="10"/>
      <c r="CZ1302" s="10"/>
      <c r="DA1302" s="10"/>
      <c r="DB1302" s="10"/>
      <c r="DC1302" s="10"/>
      <c r="DD1302" s="10"/>
      <c r="DE1302" s="10"/>
      <c r="DF1302" s="10"/>
      <c r="DG1302" s="10"/>
      <c r="DH1302" s="10"/>
      <c r="DI1302" s="10"/>
      <c r="DJ1302" s="10"/>
      <c r="DK1302" s="10"/>
      <c r="DL1302" s="10"/>
      <c r="DM1302" s="10"/>
      <c r="DN1302" s="10"/>
      <c r="DO1302" s="10"/>
      <c r="DP1302" s="10"/>
      <c r="DQ1302" s="10"/>
      <c r="DR1302" s="10"/>
      <c r="DS1302" s="10"/>
      <c r="DT1302" s="10"/>
      <c r="DU1302" s="10"/>
      <c r="DV1302" s="10"/>
      <c r="DW1302" s="10"/>
      <c r="DX1302" s="10"/>
      <c r="DY1302" s="10"/>
      <c r="DZ1302" s="10"/>
      <c r="EA1302" s="10"/>
      <c r="EB1302" s="10"/>
      <c r="EC1302" s="10"/>
      <c r="ED1302" s="10"/>
      <c r="EE1302" s="10"/>
      <c r="EF1302" s="10"/>
      <c r="EG1302" s="10"/>
      <c r="EH1302" s="10"/>
      <c r="EI1302" s="10"/>
      <c r="EJ1302" s="10"/>
      <c r="EK1302" s="10"/>
      <c r="EL1302" s="10"/>
      <c r="EM1302" s="10"/>
      <c r="EN1302" s="10"/>
      <c r="EO1302" s="10"/>
      <c r="EP1302" s="10"/>
      <c r="EQ1302" s="10"/>
      <c r="ER1302" s="10"/>
      <c r="ES1302" s="10"/>
      <c r="ET1302" s="10"/>
      <c r="EU1302" s="10"/>
      <c r="EV1302" s="10"/>
      <c r="EW1302" s="10"/>
      <c r="EX1302" s="10"/>
      <c r="EY1302" s="10"/>
      <c r="EZ1302" s="10"/>
      <c r="FA1302" s="10"/>
      <c r="FB1302" s="10"/>
      <c r="FC1302" s="10"/>
      <c r="FD1302" s="10"/>
      <c r="FE1302" s="10"/>
      <c r="FF1302" s="10"/>
      <c r="FG1302" s="10"/>
      <c r="FH1302" s="10"/>
      <c r="FI1302" s="10"/>
      <c r="FJ1302" s="10"/>
      <c r="FK1302" s="10"/>
      <c r="FL1302" s="10"/>
      <c r="FM1302" s="10"/>
      <c r="FN1302" s="10"/>
      <c r="FO1302" s="10"/>
      <c r="FP1302" s="10"/>
      <c r="FQ1302" s="10"/>
      <c r="FR1302" s="10"/>
      <c r="FS1302" s="10"/>
      <c r="FT1302" s="10"/>
      <c r="FU1302" s="10"/>
      <c r="FV1302" s="10"/>
      <c r="FW1302" s="10"/>
      <c r="FX1302" s="10"/>
      <c r="FY1302" s="10"/>
      <c r="FZ1302" s="10"/>
      <c r="GA1302" s="10"/>
      <c r="GB1302" s="10"/>
      <c r="GC1302" s="10"/>
      <c r="GD1302" s="10"/>
      <c r="GE1302" s="10"/>
      <c r="GF1302" s="10"/>
      <c r="GG1302" s="10"/>
      <c r="GH1302" s="10"/>
      <c r="GI1302" s="10"/>
      <c r="GJ1302" s="10"/>
      <c r="GK1302" s="10"/>
      <c r="GL1302" s="10"/>
      <c r="GM1302" s="10"/>
      <c r="GN1302" s="10"/>
      <c r="GO1302" s="10"/>
      <c r="GP1302" s="10"/>
      <c r="GQ1302" s="10"/>
      <c r="GR1302" s="10"/>
      <c r="GS1302" s="10"/>
      <c r="GT1302" s="10"/>
      <c r="GU1302" s="10"/>
      <c r="GV1302" s="10"/>
      <c r="GW1302" s="10"/>
      <c r="GX1302" s="10"/>
      <c r="GY1302" s="10"/>
      <c r="GZ1302" s="10"/>
      <c r="HA1302" s="10"/>
      <c r="HB1302" s="10"/>
      <c r="HC1302" s="10"/>
      <c r="HD1302" s="10"/>
      <c r="HE1302" s="10"/>
      <c r="HF1302" s="10"/>
      <c r="HG1302" s="10"/>
      <c r="HH1302" s="10"/>
      <c r="HI1302" s="10"/>
      <c r="HJ1302" s="10"/>
      <c r="HK1302" s="10"/>
      <c r="HL1302" s="10"/>
      <c r="HM1302" s="10"/>
      <c r="HN1302" s="10"/>
      <c r="HO1302" s="10"/>
      <c r="HP1302" s="10"/>
      <c r="HQ1302" s="10"/>
      <c r="HR1302" s="10"/>
      <c r="HS1302" s="10"/>
      <c r="HT1302" s="10"/>
      <c r="HU1302" s="10"/>
      <c r="HV1302" s="10"/>
      <c r="HW1302" s="10"/>
      <c r="HX1302" s="10"/>
      <c r="HY1302" s="10"/>
      <c r="HZ1302" s="10"/>
      <c r="IA1302" s="10"/>
      <c r="IB1302" s="10"/>
      <c r="IC1302" s="10"/>
      <c r="ID1302" s="10"/>
      <c r="IE1302" s="10"/>
      <c r="IF1302" s="10"/>
      <c r="IG1302" s="10"/>
      <c r="IH1302" s="10"/>
      <c r="II1302" s="10"/>
      <c r="IJ1302" s="10"/>
      <c r="IK1302" s="10"/>
      <c r="IL1302" s="10"/>
      <c r="IM1302" s="10"/>
      <c r="IN1302" s="10"/>
      <c r="IO1302" s="10"/>
      <c r="IP1302" s="10"/>
      <c r="IQ1302" s="10"/>
      <c r="IR1302" s="10"/>
      <c r="IS1302" s="10"/>
      <c r="IT1302" s="10"/>
      <c r="IU1302" s="10"/>
      <c r="IV1302" s="10"/>
      <c r="IW1302" s="10"/>
      <c r="IX1302" s="10"/>
      <c r="IY1302" s="10"/>
      <c r="IZ1302" s="10"/>
      <c r="JA1302" s="10"/>
      <c r="JB1302" s="10"/>
      <c r="JC1302" s="10"/>
      <c r="JD1302" s="10"/>
      <c r="JE1302" s="10"/>
      <c r="JF1302" s="10"/>
      <c r="JG1302" s="10"/>
      <c r="JH1302" s="10"/>
      <c r="JI1302" s="10"/>
      <c r="JJ1302" s="10"/>
      <c r="JK1302" s="10"/>
      <c r="JL1302" s="10"/>
      <c r="JM1302" s="10"/>
      <c r="JN1302" s="10"/>
      <c r="JO1302" s="10"/>
      <c r="JP1302" s="10"/>
      <c r="JQ1302" s="10"/>
      <c r="JR1302" s="10"/>
      <c r="JS1302" s="10"/>
    </row>
    <row r="1303" spans="1:279" ht="15">
      <c r="A1303" s="83">
        <v>43370</v>
      </c>
      <c r="B1303" s="88" t="s">
        <v>24</v>
      </c>
      <c r="C1303" s="85" t="s">
        <v>99</v>
      </c>
      <c r="D1303" s="88">
        <v>980</v>
      </c>
      <c r="E1303" s="88">
        <v>20</v>
      </c>
      <c r="F1303" s="92">
        <v>24</v>
      </c>
      <c r="G1303" s="88">
        <v>29</v>
      </c>
      <c r="H1303" s="88">
        <v>2000</v>
      </c>
      <c r="I1303" s="88">
        <v>2500</v>
      </c>
      <c r="J1303" s="72">
        <v>4500</v>
      </c>
      <c r="K1303" s="63" t="s">
        <v>115</v>
      </c>
      <c r="L1303" s="10"/>
      <c r="M1303" s="10"/>
      <c r="N1303" s="10"/>
      <c r="O1303" s="10"/>
      <c r="P1303" s="10"/>
      <c r="Q1303" s="10"/>
      <c r="R1303" s="10"/>
      <c r="S1303" s="10"/>
      <c r="T1303" s="10"/>
      <c r="U1303" s="10"/>
      <c r="V1303" s="10"/>
      <c r="W1303" s="10"/>
      <c r="X1303" s="10"/>
      <c r="Y1303" s="10"/>
      <c r="Z1303" s="10"/>
      <c r="AA1303" s="10"/>
      <c r="AB1303" s="10"/>
      <c r="AC1303" s="10"/>
      <c r="AD1303" s="10"/>
      <c r="AE1303" s="10"/>
      <c r="AF1303" s="10"/>
      <c r="AG1303" s="10"/>
      <c r="AH1303" s="10"/>
      <c r="AI1303" s="10"/>
      <c r="AJ1303" s="10"/>
      <c r="AK1303" s="10"/>
      <c r="AL1303" s="10"/>
      <c r="AM1303" s="10"/>
      <c r="AN1303" s="10"/>
      <c r="AO1303" s="10"/>
      <c r="AP1303" s="10"/>
      <c r="AQ1303" s="10"/>
      <c r="AR1303" s="10"/>
      <c r="AS1303" s="10"/>
      <c r="AT1303" s="10"/>
      <c r="AU1303" s="10"/>
      <c r="AV1303" s="10"/>
      <c r="AW1303" s="10"/>
      <c r="AX1303" s="10"/>
      <c r="AY1303" s="10"/>
      <c r="AZ1303" s="10"/>
      <c r="BA1303" s="10"/>
      <c r="BB1303" s="10"/>
      <c r="BC1303" s="10"/>
      <c r="BD1303" s="10"/>
      <c r="BE1303" s="10"/>
      <c r="BF1303" s="10"/>
      <c r="BG1303" s="10"/>
      <c r="BH1303" s="10"/>
      <c r="BI1303" s="10"/>
      <c r="BJ1303" s="10"/>
      <c r="BK1303" s="10"/>
      <c r="BL1303" s="10"/>
      <c r="BM1303" s="10"/>
      <c r="BN1303" s="10"/>
      <c r="BO1303" s="10"/>
      <c r="BP1303" s="10"/>
      <c r="BQ1303" s="10"/>
      <c r="BR1303" s="10"/>
      <c r="BS1303" s="10"/>
      <c r="BT1303" s="10"/>
      <c r="BU1303" s="10"/>
      <c r="BV1303" s="10"/>
      <c r="BW1303" s="10"/>
      <c r="BX1303" s="10"/>
      <c r="BY1303" s="10"/>
      <c r="BZ1303" s="10"/>
      <c r="CA1303" s="10"/>
      <c r="CB1303" s="10"/>
      <c r="CC1303" s="10"/>
      <c r="CD1303" s="10"/>
      <c r="CE1303" s="10"/>
      <c r="CF1303" s="10"/>
      <c r="CG1303" s="10"/>
      <c r="CH1303" s="10"/>
      <c r="CI1303" s="10"/>
      <c r="CJ1303" s="10"/>
      <c r="CK1303" s="10"/>
      <c r="CL1303" s="10"/>
      <c r="CM1303" s="10"/>
      <c r="CN1303" s="10"/>
      <c r="CO1303" s="10"/>
      <c r="CP1303" s="10"/>
      <c r="CQ1303" s="10"/>
      <c r="CR1303" s="10"/>
      <c r="CS1303" s="10"/>
      <c r="CT1303" s="10"/>
      <c r="CU1303" s="10"/>
      <c r="CV1303" s="10"/>
      <c r="CW1303" s="10"/>
      <c r="CX1303" s="10"/>
      <c r="CY1303" s="10"/>
      <c r="CZ1303" s="10"/>
      <c r="DA1303" s="10"/>
      <c r="DB1303" s="10"/>
      <c r="DC1303" s="10"/>
      <c r="DD1303" s="10"/>
      <c r="DE1303" s="10"/>
      <c r="DF1303" s="10"/>
      <c r="DG1303" s="10"/>
      <c r="DH1303" s="10"/>
      <c r="DI1303" s="10"/>
      <c r="DJ1303" s="10"/>
      <c r="DK1303" s="10"/>
      <c r="DL1303" s="10"/>
      <c r="DM1303" s="10"/>
      <c r="DN1303" s="10"/>
      <c r="DO1303" s="10"/>
      <c r="DP1303" s="10"/>
      <c r="DQ1303" s="10"/>
      <c r="DR1303" s="10"/>
      <c r="DS1303" s="10"/>
      <c r="DT1303" s="10"/>
      <c r="DU1303" s="10"/>
      <c r="DV1303" s="10"/>
      <c r="DW1303" s="10"/>
      <c r="DX1303" s="10"/>
      <c r="DY1303" s="10"/>
      <c r="DZ1303" s="10"/>
      <c r="EA1303" s="10"/>
      <c r="EB1303" s="10"/>
      <c r="EC1303" s="10"/>
      <c r="ED1303" s="10"/>
      <c r="EE1303" s="10"/>
      <c r="EF1303" s="10"/>
      <c r="EG1303" s="10"/>
      <c r="EH1303" s="10"/>
      <c r="EI1303" s="10"/>
      <c r="EJ1303" s="10"/>
      <c r="EK1303" s="10"/>
      <c r="EL1303" s="10"/>
      <c r="EM1303" s="10"/>
      <c r="EN1303" s="10"/>
      <c r="EO1303" s="10"/>
      <c r="EP1303" s="10"/>
      <c r="EQ1303" s="10"/>
      <c r="ER1303" s="10"/>
      <c r="ES1303" s="10"/>
      <c r="ET1303" s="10"/>
      <c r="EU1303" s="10"/>
      <c r="EV1303" s="10"/>
      <c r="EW1303" s="10"/>
      <c r="EX1303" s="10"/>
      <c r="EY1303" s="10"/>
      <c r="EZ1303" s="10"/>
      <c r="FA1303" s="10"/>
      <c r="FB1303" s="10"/>
      <c r="FC1303" s="10"/>
      <c r="FD1303" s="10"/>
      <c r="FE1303" s="10"/>
      <c r="FF1303" s="10"/>
      <c r="FG1303" s="10"/>
      <c r="FH1303" s="10"/>
      <c r="FI1303" s="10"/>
      <c r="FJ1303" s="10"/>
      <c r="FK1303" s="10"/>
      <c r="FL1303" s="10"/>
      <c r="FM1303" s="10"/>
      <c r="FN1303" s="10"/>
      <c r="FO1303" s="10"/>
      <c r="FP1303" s="10"/>
      <c r="FQ1303" s="10"/>
      <c r="FR1303" s="10"/>
      <c r="FS1303" s="10"/>
      <c r="FT1303" s="10"/>
      <c r="FU1303" s="10"/>
      <c r="FV1303" s="10"/>
      <c r="FW1303" s="10"/>
      <c r="FX1303" s="10"/>
      <c r="FY1303" s="10"/>
      <c r="FZ1303" s="10"/>
      <c r="GA1303" s="10"/>
      <c r="GB1303" s="10"/>
      <c r="GC1303" s="10"/>
      <c r="GD1303" s="10"/>
      <c r="GE1303" s="10"/>
      <c r="GF1303" s="10"/>
      <c r="GG1303" s="10"/>
      <c r="GH1303" s="10"/>
      <c r="GI1303" s="10"/>
      <c r="GJ1303" s="10"/>
      <c r="GK1303" s="10"/>
      <c r="GL1303" s="10"/>
      <c r="GM1303" s="10"/>
      <c r="GN1303" s="10"/>
      <c r="GO1303" s="10"/>
      <c r="GP1303" s="10"/>
      <c r="GQ1303" s="10"/>
      <c r="GR1303" s="10"/>
      <c r="GS1303" s="10"/>
      <c r="GT1303" s="10"/>
      <c r="GU1303" s="10"/>
      <c r="GV1303" s="10"/>
      <c r="GW1303" s="10"/>
      <c r="GX1303" s="10"/>
      <c r="GY1303" s="10"/>
      <c r="GZ1303" s="10"/>
      <c r="HA1303" s="10"/>
      <c r="HB1303" s="10"/>
      <c r="HC1303" s="10"/>
      <c r="HD1303" s="10"/>
      <c r="HE1303" s="10"/>
      <c r="HF1303" s="10"/>
      <c r="HG1303" s="10"/>
      <c r="HH1303" s="10"/>
      <c r="HI1303" s="10"/>
      <c r="HJ1303" s="10"/>
      <c r="HK1303" s="10"/>
      <c r="HL1303" s="10"/>
      <c r="HM1303" s="10"/>
      <c r="HN1303" s="10"/>
      <c r="HO1303" s="10"/>
      <c r="HP1303" s="10"/>
      <c r="HQ1303" s="10"/>
      <c r="HR1303" s="10"/>
      <c r="HS1303" s="10"/>
      <c r="HT1303" s="10"/>
      <c r="HU1303" s="10"/>
      <c r="HV1303" s="10"/>
      <c r="HW1303" s="10"/>
      <c r="HX1303" s="10"/>
      <c r="HY1303" s="10"/>
      <c r="HZ1303" s="10"/>
      <c r="IA1303" s="10"/>
      <c r="IB1303" s="10"/>
      <c r="IC1303" s="10"/>
      <c r="ID1303" s="10"/>
      <c r="IE1303" s="10"/>
      <c r="IF1303" s="10"/>
      <c r="IG1303" s="10"/>
      <c r="IH1303" s="10"/>
      <c r="II1303" s="10"/>
      <c r="IJ1303" s="10"/>
      <c r="IK1303" s="10"/>
      <c r="IL1303" s="10"/>
      <c r="IM1303" s="10"/>
      <c r="IN1303" s="10"/>
      <c r="IO1303" s="10"/>
      <c r="IP1303" s="10"/>
      <c r="IQ1303" s="10"/>
      <c r="IR1303" s="10"/>
      <c r="IS1303" s="10"/>
      <c r="IT1303" s="10"/>
      <c r="IU1303" s="10"/>
      <c r="IV1303" s="10"/>
      <c r="IW1303" s="10"/>
      <c r="IX1303" s="10"/>
      <c r="IY1303" s="10"/>
      <c r="IZ1303" s="10"/>
      <c r="JA1303" s="10"/>
      <c r="JB1303" s="10"/>
      <c r="JC1303" s="10"/>
      <c r="JD1303" s="10"/>
      <c r="JE1303" s="10"/>
      <c r="JF1303" s="10"/>
      <c r="JG1303" s="10"/>
      <c r="JH1303" s="10"/>
      <c r="JI1303" s="10"/>
      <c r="JJ1303" s="10"/>
      <c r="JK1303" s="10"/>
      <c r="JL1303" s="10"/>
      <c r="JM1303" s="10"/>
      <c r="JN1303" s="10"/>
      <c r="JO1303" s="10"/>
      <c r="JP1303" s="10"/>
      <c r="JQ1303" s="10"/>
      <c r="JR1303" s="10"/>
      <c r="JS1303" s="10"/>
    </row>
    <row r="1304" spans="1:279" ht="15">
      <c r="A1304" s="83">
        <v>43370</v>
      </c>
      <c r="B1304" s="88" t="s">
        <v>47</v>
      </c>
      <c r="C1304" s="93" t="s">
        <v>98</v>
      </c>
      <c r="D1304" s="88">
        <v>1300</v>
      </c>
      <c r="E1304" s="88">
        <v>14</v>
      </c>
      <c r="F1304" s="92">
        <v>17.5</v>
      </c>
      <c r="G1304" s="88">
        <v>22</v>
      </c>
      <c r="H1304" s="88">
        <v>0</v>
      </c>
      <c r="I1304" s="88">
        <v>0</v>
      </c>
      <c r="J1304" s="72">
        <v>0</v>
      </c>
      <c r="K1304" s="63" t="s">
        <v>113</v>
      </c>
      <c r="L1304" s="10"/>
      <c r="M1304" s="10"/>
      <c r="N1304" s="10"/>
      <c r="O1304" s="10"/>
      <c r="P1304" s="10"/>
      <c r="Q1304" s="10"/>
      <c r="R1304" s="10"/>
      <c r="S1304" s="10"/>
      <c r="T1304" s="10"/>
      <c r="U1304" s="10"/>
      <c r="V1304" s="10"/>
      <c r="W1304" s="10"/>
      <c r="X1304" s="10"/>
      <c r="Y1304" s="10"/>
      <c r="Z1304" s="10"/>
      <c r="AA1304" s="10"/>
      <c r="AB1304" s="10"/>
      <c r="AC1304" s="10"/>
      <c r="AD1304" s="10"/>
      <c r="AE1304" s="10"/>
      <c r="AF1304" s="10"/>
      <c r="AG1304" s="10"/>
      <c r="AH1304" s="10"/>
      <c r="AI1304" s="10"/>
      <c r="AJ1304" s="10"/>
      <c r="AK1304" s="10"/>
      <c r="AL1304" s="10"/>
      <c r="AM1304" s="10"/>
      <c r="AN1304" s="10"/>
      <c r="AO1304" s="10"/>
      <c r="AP1304" s="10"/>
      <c r="AQ1304" s="10"/>
      <c r="AR1304" s="10"/>
      <c r="AS1304" s="10"/>
      <c r="AT1304" s="10"/>
      <c r="AU1304" s="10"/>
      <c r="AV1304" s="10"/>
      <c r="AW1304" s="10"/>
      <c r="AX1304" s="10"/>
      <c r="AY1304" s="10"/>
      <c r="AZ1304" s="10"/>
      <c r="BA1304" s="10"/>
      <c r="BB1304" s="10"/>
      <c r="BC1304" s="10"/>
      <c r="BD1304" s="10"/>
      <c r="BE1304" s="10"/>
      <c r="BF1304" s="10"/>
      <c r="BG1304" s="10"/>
      <c r="BH1304" s="10"/>
      <c r="BI1304" s="10"/>
      <c r="BJ1304" s="10"/>
      <c r="BK1304" s="10"/>
      <c r="BL1304" s="10"/>
      <c r="BM1304" s="10"/>
      <c r="BN1304" s="10"/>
      <c r="BO1304" s="10"/>
      <c r="BP1304" s="10"/>
      <c r="BQ1304" s="10"/>
      <c r="BR1304" s="10"/>
      <c r="BS1304" s="10"/>
      <c r="BT1304" s="10"/>
      <c r="BU1304" s="10"/>
      <c r="BV1304" s="10"/>
      <c r="BW1304" s="10"/>
      <c r="BX1304" s="10"/>
      <c r="BY1304" s="10"/>
      <c r="BZ1304" s="10"/>
      <c r="CA1304" s="10"/>
      <c r="CB1304" s="10"/>
      <c r="CC1304" s="10"/>
      <c r="CD1304" s="10"/>
      <c r="CE1304" s="10"/>
      <c r="CF1304" s="10"/>
      <c r="CG1304" s="10"/>
      <c r="CH1304" s="10"/>
      <c r="CI1304" s="10"/>
      <c r="CJ1304" s="10"/>
      <c r="CK1304" s="10"/>
      <c r="CL1304" s="10"/>
      <c r="CM1304" s="10"/>
      <c r="CN1304" s="10"/>
      <c r="CO1304" s="10"/>
      <c r="CP1304" s="10"/>
      <c r="CQ1304" s="10"/>
      <c r="CR1304" s="10"/>
      <c r="CS1304" s="10"/>
      <c r="CT1304" s="10"/>
      <c r="CU1304" s="10"/>
      <c r="CV1304" s="10"/>
      <c r="CW1304" s="10"/>
      <c r="CX1304" s="10"/>
      <c r="CY1304" s="10"/>
      <c r="CZ1304" s="10"/>
      <c r="DA1304" s="10"/>
      <c r="DB1304" s="10"/>
      <c r="DC1304" s="10"/>
      <c r="DD1304" s="10"/>
      <c r="DE1304" s="10"/>
      <c r="DF1304" s="10"/>
      <c r="DG1304" s="10"/>
      <c r="DH1304" s="10"/>
      <c r="DI1304" s="10"/>
      <c r="DJ1304" s="10"/>
      <c r="DK1304" s="10"/>
      <c r="DL1304" s="10"/>
      <c r="DM1304" s="10"/>
      <c r="DN1304" s="10"/>
      <c r="DO1304" s="10"/>
      <c r="DP1304" s="10"/>
      <c r="DQ1304" s="10"/>
      <c r="DR1304" s="10"/>
      <c r="DS1304" s="10"/>
      <c r="DT1304" s="10"/>
      <c r="DU1304" s="10"/>
      <c r="DV1304" s="10"/>
      <c r="DW1304" s="10"/>
      <c r="DX1304" s="10"/>
      <c r="DY1304" s="10"/>
      <c r="DZ1304" s="10"/>
      <c r="EA1304" s="10"/>
      <c r="EB1304" s="10"/>
      <c r="EC1304" s="10"/>
      <c r="ED1304" s="10"/>
      <c r="EE1304" s="10"/>
      <c r="EF1304" s="10"/>
      <c r="EG1304" s="10"/>
      <c r="EH1304" s="10"/>
      <c r="EI1304" s="10"/>
      <c r="EJ1304" s="10"/>
      <c r="EK1304" s="10"/>
      <c r="EL1304" s="10"/>
      <c r="EM1304" s="10"/>
      <c r="EN1304" s="10"/>
      <c r="EO1304" s="10"/>
      <c r="EP1304" s="10"/>
      <c r="EQ1304" s="10"/>
      <c r="ER1304" s="10"/>
      <c r="ES1304" s="10"/>
      <c r="ET1304" s="10"/>
      <c r="EU1304" s="10"/>
      <c r="EV1304" s="10"/>
      <c r="EW1304" s="10"/>
      <c r="EX1304" s="10"/>
      <c r="EY1304" s="10"/>
      <c r="EZ1304" s="10"/>
      <c r="FA1304" s="10"/>
      <c r="FB1304" s="10"/>
      <c r="FC1304" s="10"/>
      <c r="FD1304" s="10"/>
      <c r="FE1304" s="10"/>
      <c r="FF1304" s="10"/>
      <c r="FG1304" s="10"/>
      <c r="FH1304" s="10"/>
      <c r="FI1304" s="10"/>
      <c r="FJ1304" s="10"/>
      <c r="FK1304" s="10"/>
      <c r="FL1304" s="10"/>
      <c r="FM1304" s="10"/>
      <c r="FN1304" s="10"/>
      <c r="FO1304" s="10"/>
      <c r="FP1304" s="10"/>
      <c r="FQ1304" s="10"/>
      <c r="FR1304" s="10"/>
      <c r="FS1304" s="10"/>
      <c r="FT1304" s="10"/>
      <c r="FU1304" s="10"/>
      <c r="FV1304" s="10"/>
      <c r="FW1304" s="10"/>
      <c r="FX1304" s="10"/>
      <c r="FY1304" s="10"/>
      <c r="FZ1304" s="10"/>
      <c r="GA1304" s="10"/>
      <c r="GB1304" s="10"/>
      <c r="GC1304" s="10"/>
      <c r="GD1304" s="10"/>
      <c r="GE1304" s="10"/>
      <c r="GF1304" s="10"/>
      <c r="GG1304" s="10"/>
      <c r="GH1304" s="10"/>
      <c r="GI1304" s="10"/>
      <c r="GJ1304" s="10"/>
      <c r="GK1304" s="10"/>
      <c r="GL1304" s="10"/>
      <c r="GM1304" s="10"/>
      <c r="GN1304" s="10"/>
      <c r="GO1304" s="10"/>
      <c r="GP1304" s="10"/>
      <c r="GQ1304" s="10"/>
      <c r="GR1304" s="10"/>
      <c r="GS1304" s="10"/>
      <c r="GT1304" s="10"/>
      <c r="GU1304" s="10"/>
      <c r="GV1304" s="10"/>
      <c r="GW1304" s="10"/>
      <c r="GX1304" s="10"/>
      <c r="GY1304" s="10"/>
      <c r="GZ1304" s="10"/>
      <c r="HA1304" s="10"/>
      <c r="HB1304" s="10"/>
      <c r="HC1304" s="10"/>
      <c r="HD1304" s="10"/>
      <c r="HE1304" s="10"/>
      <c r="HF1304" s="10"/>
      <c r="HG1304" s="10"/>
      <c r="HH1304" s="10"/>
      <c r="HI1304" s="10"/>
      <c r="HJ1304" s="10"/>
      <c r="HK1304" s="10"/>
      <c r="HL1304" s="10"/>
      <c r="HM1304" s="10"/>
      <c r="HN1304" s="10"/>
      <c r="HO1304" s="10"/>
      <c r="HP1304" s="10"/>
      <c r="HQ1304" s="10"/>
      <c r="HR1304" s="10"/>
      <c r="HS1304" s="10"/>
      <c r="HT1304" s="10"/>
      <c r="HU1304" s="10"/>
      <c r="HV1304" s="10"/>
      <c r="HW1304" s="10"/>
      <c r="HX1304" s="10"/>
      <c r="HY1304" s="10"/>
      <c r="HZ1304" s="10"/>
      <c r="IA1304" s="10"/>
      <c r="IB1304" s="10"/>
      <c r="IC1304" s="10"/>
      <c r="ID1304" s="10"/>
      <c r="IE1304" s="10"/>
      <c r="IF1304" s="10"/>
      <c r="IG1304" s="10"/>
      <c r="IH1304" s="10"/>
      <c r="II1304" s="10"/>
      <c r="IJ1304" s="10"/>
      <c r="IK1304" s="10"/>
      <c r="IL1304" s="10"/>
      <c r="IM1304" s="10"/>
      <c r="IN1304" s="10"/>
      <c r="IO1304" s="10"/>
      <c r="IP1304" s="10"/>
      <c r="IQ1304" s="10"/>
      <c r="IR1304" s="10"/>
      <c r="IS1304" s="10"/>
      <c r="IT1304" s="10"/>
      <c r="IU1304" s="10"/>
      <c r="IV1304" s="10"/>
      <c r="IW1304" s="10"/>
      <c r="IX1304" s="10"/>
      <c r="IY1304" s="10"/>
      <c r="IZ1304" s="10"/>
      <c r="JA1304" s="10"/>
      <c r="JB1304" s="10"/>
      <c r="JC1304" s="10"/>
      <c r="JD1304" s="10"/>
      <c r="JE1304" s="10"/>
      <c r="JF1304" s="10"/>
      <c r="JG1304" s="10"/>
      <c r="JH1304" s="10"/>
      <c r="JI1304" s="10"/>
      <c r="JJ1304" s="10"/>
      <c r="JK1304" s="10"/>
      <c r="JL1304" s="10"/>
      <c r="JM1304" s="10"/>
      <c r="JN1304" s="10"/>
      <c r="JO1304" s="10"/>
      <c r="JP1304" s="10"/>
      <c r="JQ1304" s="10"/>
      <c r="JR1304" s="10"/>
      <c r="JS1304" s="10"/>
    </row>
    <row r="1305" spans="1:279" ht="15">
      <c r="A1305" s="83">
        <v>43370</v>
      </c>
      <c r="B1305" s="88" t="s">
        <v>24</v>
      </c>
      <c r="C1305" s="85" t="s">
        <v>99</v>
      </c>
      <c r="D1305" s="88">
        <v>920</v>
      </c>
      <c r="E1305" s="88">
        <v>38</v>
      </c>
      <c r="F1305" s="92">
        <v>42</v>
      </c>
      <c r="G1305" s="88">
        <v>47</v>
      </c>
      <c r="H1305" s="88">
        <v>0</v>
      </c>
      <c r="I1305" s="88">
        <v>0</v>
      </c>
      <c r="J1305" s="72">
        <v>0</v>
      </c>
      <c r="K1305" s="63" t="s">
        <v>113</v>
      </c>
      <c r="L1305" s="10"/>
      <c r="M1305" s="10"/>
      <c r="N1305" s="10"/>
      <c r="O1305" s="10"/>
      <c r="P1305" s="10"/>
      <c r="Q1305" s="10"/>
      <c r="R1305" s="10"/>
      <c r="S1305" s="10"/>
      <c r="T1305" s="10"/>
      <c r="U1305" s="10"/>
      <c r="V1305" s="10"/>
      <c r="W1305" s="10"/>
      <c r="X1305" s="10"/>
      <c r="Y1305" s="10"/>
      <c r="Z1305" s="10"/>
      <c r="AA1305" s="10"/>
      <c r="AB1305" s="10"/>
      <c r="AC1305" s="10"/>
      <c r="AD1305" s="10"/>
      <c r="AE1305" s="10"/>
      <c r="AF1305" s="10"/>
      <c r="AG1305" s="10"/>
      <c r="AH1305" s="10"/>
      <c r="AI1305" s="10"/>
      <c r="AJ1305" s="10"/>
      <c r="AK1305" s="10"/>
      <c r="AL1305" s="10"/>
      <c r="AM1305" s="10"/>
      <c r="AN1305" s="10"/>
      <c r="AO1305" s="10"/>
      <c r="AP1305" s="10"/>
      <c r="AQ1305" s="10"/>
      <c r="AR1305" s="10"/>
      <c r="AS1305" s="10"/>
      <c r="AT1305" s="10"/>
      <c r="AU1305" s="10"/>
      <c r="AV1305" s="10"/>
      <c r="AW1305" s="10"/>
      <c r="AX1305" s="10"/>
      <c r="AY1305" s="10"/>
      <c r="AZ1305" s="10"/>
      <c r="BA1305" s="10"/>
      <c r="BB1305" s="10"/>
      <c r="BC1305" s="10"/>
      <c r="BD1305" s="10"/>
      <c r="BE1305" s="10"/>
      <c r="BF1305" s="10"/>
      <c r="BG1305" s="10"/>
      <c r="BH1305" s="10"/>
      <c r="BI1305" s="10"/>
      <c r="BJ1305" s="10"/>
      <c r="BK1305" s="10"/>
      <c r="BL1305" s="10"/>
      <c r="BM1305" s="10"/>
      <c r="BN1305" s="10"/>
      <c r="BO1305" s="10"/>
      <c r="BP1305" s="10"/>
      <c r="BQ1305" s="10"/>
      <c r="BR1305" s="10"/>
      <c r="BS1305" s="10"/>
      <c r="BT1305" s="10"/>
      <c r="BU1305" s="10"/>
      <c r="BV1305" s="10"/>
      <c r="BW1305" s="10"/>
      <c r="BX1305" s="10"/>
      <c r="BY1305" s="10"/>
      <c r="BZ1305" s="10"/>
      <c r="CA1305" s="10"/>
      <c r="CB1305" s="10"/>
      <c r="CC1305" s="10"/>
      <c r="CD1305" s="10"/>
      <c r="CE1305" s="10"/>
      <c r="CF1305" s="10"/>
      <c r="CG1305" s="10"/>
      <c r="CH1305" s="10"/>
      <c r="CI1305" s="10"/>
      <c r="CJ1305" s="10"/>
      <c r="CK1305" s="10"/>
      <c r="CL1305" s="10"/>
      <c r="CM1305" s="10"/>
      <c r="CN1305" s="10"/>
      <c r="CO1305" s="10"/>
      <c r="CP1305" s="10"/>
      <c r="CQ1305" s="10"/>
      <c r="CR1305" s="10"/>
      <c r="CS1305" s="10"/>
      <c r="CT1305" s="10"/>
      <c r="CU1305" s="10"/>
      <c r="CV1305" s="10"/>
      <c r="CW1305" s="10"/>
      <c r="CX1305" s="10"/>
      <c r="CY1305" s="10"/>
      <c r="CZ1305" s="10"/>
      <c r="DA1305" s="10"/>
      <c r="DB1305" s="10"/>
      <c r="DC1305" s="10"/>
      <c r="DD1305" s="10"/>
      <c r="DE1305" s="10"/>
      <c r="DF1305" s="10"/>
      <c r="DG1305" s="10"/>
      <c r="DH1305" s="10"/>
      <c r="DI1305" s="10"/>
      <c r="DJ1305" s="10"/>
      <c r="DK1305" s="10"/>
      <c r="DL1305" s="10"/>
      <c r="DM1305" s="10"/>
      <c r="DN1305" s="10"/>
      <c r="DO1305" s="10"/>
      <c r="DP1305" s="10"/>
      <c r="DQ1305" s="10"/>
      <c r="DR1305" s="10"/>
      <c r="DS1305" s="10"/>
      <c r="DT1305" s="10"/>
      <c r="DU1305" s="10"/>
      <c r="DV1305" s="10"/>
      <c r="DW1305" s="10"/>
      <c r="DX1305" s="10"/>
      <c r="DY1305" s="10"/>
      <c r="DZ1305" s="10"/>
      <c r="EA1305" s="10"/>
      <c r="EB1305" s="10"/>
      <c r="EC1305" s="10"/>
      <c r="ED1305" s="10"/>
      <c r="EE1305" s="10"/>
      <c r="EF1305" s="10"/>
      <c r="EG1305" s="10"/>
      <c r="EH1305" s="10"/>
      <c r="EI1305" s="10"/>
      <c r="EJ1305" s="10"/>
      <c r="EK1305" s="10"/>
      <c r="EL1305" s="10"/>
      <c r="EM1305" s="10"/>
      <c r="EN1305" s="10"/>
      <c r="EO1305" s="10"/>
      <c r="EP1305" s="10"/>
      <c r="EQ1305" s="10"/>
      <c r="ER1305" s="10"/>
      <c r="ES1305" s="10"/>
      <c r="ET1305" s="10"/>
      <c r="EU1305" s="10"/>
      <c r="EV1305" s="10"/>
      <c r="EW1305" s="10"/>
      <c r="EX1305" s="10"/>
      <c r="EY1305" s="10"/>
      <c r="EZ1305" s="10"/>
      <c r="FA1305" s="10"/>
      <c r="FB1305" s="10"/>
      <c r="FC1305" s="10"/>
      <c r="FD1305" s="10"/>
      <c r="FE1305" s="10"/>
      <c r="FF1305" s="10"/>
      <c r="FG1305" s="10"/>
      <c r="FH1305" s="10"/>
      <c r="FI1305" s="10"/>
      <c r="FJ1305" s="10"/>
      <c r="FK1305" s="10"/>
      <c r="FL1305" s="10"/>
      <c r="FM1305" s="10"/>
      <c r="FN1305" s="10"/>
      <c r="FO1305" s="10"/>
      <c r="FP1305" s="10"/>
      <c r="FQ1305" s="10"/>
      <c r="FR1305" s="10"/>
      <c r="FS1305" s="10"/>
      <c r="FT1305" s="10"/>
      <c r="FU1305" s="10"/>
      <c r="FV1305" s="10"/>
      <c r="FW1305" s="10"/>
      <c r="FX1305" s="10"/>
      <c r="FY1305" s="10"/>
      <c r="FZ1305" s="10"/>
      <c r="GA1305" s="10"/>
      <c r="GB1305" s="10"/>
      <c r="GC1305" s="10"/>
      <c r="GD1305" s="10"/>
      <c r="GE1305" s="10"/>
      <c r="GF1305" s="10"/>
      <c r="GG1305" s="10"/>
      <c r="GH1305" s="10"/>
      <c r="GI1305" s="10"/>
      <c r="GJ1305" s="10"/>
      <c r="GK1305" s="10"/>
      <c r="GL1305" s="10"/>
      <c r="GM1305" s="10"/>
      <c r="GN1305" s="10"/>
      <c r="GO1305" s="10"/>
      <c r="GP1305" s="10"/>
      <c r="GQ1305" s="10"/>
      <c r="GR1305" s="10"/>
      <c r="GS1305" s="10"/>
      <c r="GT1305" s="10"/>
      <c r="GU1305" s="10"/>
      <c r="GV1305" s="10"/>
      <c r="GW1305" s="10"/>
      <c r="GX1305" s="10"/>
      <c r="GY1305" s="10"/>
      <c r="GZ1305" s="10"/>
      <c r="HA1305" s="10"/>
      <c r="HB1305" s="10"/>
      <c r="HC1305" s="10"/>
      <c r="HD1305" s="10"/>
      <c r="HE1305" s="10"/>
      <c r="HF1305" s="10"/>
      <c r="HG1305" s="10"/>
      <c r="HH1305" s="10"/>
      <c r="HI1305" s="10"/>
      <c r="HJ1305" s="10"/>
      <c r="HK1305" s="10"/>
      <c r="HL1305" s="10"/>
      <c r="HM1305" s="10"/>
      <c r="HN1305" s="10"/>
      <c r="HO1305" s="10"/>
      <c r="HP1305" s="10"/>
      <c r="HQ1305" s="10"/>
      <c r="HR1305" s="10"/>
      <c r="HS1305" s="10"/>
      <c r="HT1305" s="10"/>
      <c r="HU1305" s="10"/>
      <c r="HV1305" s="10"/>
      <c r="HW1305" s="10"/>
      <c r="HX1305" s="10"/>
      <c r="HY1305" s="10"/>
      <c r="HZ1305" s="10"/>
      <c r="IA1305" s="10"/>
      <c r="IB1305" s="10"/>
      <c r="IC1305" s="10"/>
      <c r="ID1305" s="10"/>
      <c r="IE1305" s="10"/>
      <c r="IF1305" s="10"/>
      <c r="IG1305" s="10"/>
      <c r="IH1305" s="10"/>
      <c r="II1305" s="10"/>
      <c r="IJ1305" s="10"/>
      <c r="IK1305" s="10"/>
      <c r="IL1305" s="10"/>
      <c r="IM1305" s="10"/>
      <c r="IN1305" s="10"/>
      <c r="IO1305" s="10"/>
      <c r="IP1305" s="10"/>
      <c r="IQ1305" s="10"/>
      <c r="IR1305" s="10"/>
      <c r="IS1305" s="10"/>
      <c r="IT1305" s="10"/>
      <c r="IU1305" s="10"/>
      <c r="IV1305" s="10"/>
      <c r="IW1305" s="10"/>
      <c r="IX1305" s="10"/>
      <c r="IY1305" s="10"/>
      <c r="IZ1305" s="10"/>
      <c r="JA1305" s="10"/>
      <c r="JB1305" s="10"/>
      <c r="JC1305" s="10"/>
      <c r="JD1305" s="10"/>
      <c r="JE1305" s="10"/>
      <c r="JF1305" s="10"/>
      <c r="JG1305" s="10"/>
      <c r="JH1305" s="10"/>
      <c r="JI1305" s="10"/>
      <c r="JJ1305" s="10"/>
      <c r="JK1305" s="10"/>
      <c r="JL1305" s="10"/>
      <c r="JM1305" s="10"/>
      <c r="JN1305" s="10"/>
      <c r="JO1305" s="10"/>
      <c r="JP1305" s="10"/>
      <c r="JQ1305" s="10"/>
      <c r="JR1305" s="10"/>
      <c r="JS1305" s="10"/>
    </row>
    <row r="1306" spans="1:279" ht="15">
      <c r="A1306" s="83">
        <v>43369</v>
      </c>
      <c r="B1306" s="88" t="s">
        <v>26</v>
      </c>
      <c r="C1306" s="85" t="s">
        <v>110</v>
      </c>
      <c r="D1306" s="88">
        <v>880</v>
      </c>
      <c r="E1306" s="88">
        <v>25</v>
      </c>
      <c r="F1306" s="92">
        <v>28</v>
      </c>
      <c r="G1306" s="88">
        <v>31</v>
      </c>
      <c r="H1306" s="88">
        <v>2100</v>
      </c>
      <c r="I1306" s="88">
        <v>2100</v>
      </c>
      <c r="J1306" s="72">
        <v>4200</v>
      </c>
      <c r="K1306" s="63" t="s">
        <v>115</v>
      </c>
      <c r="L1306" s="10"/>
      <c r="M1306" s="10"/>
      <c r="N1306" s="10"/>
      <c r="O1306" s="10"/>
      <c r="P1306" s="10"/>
      <c r="Q1306" s="10"/>
      <c r="R1306" s="10"/>
      <c r="S1306" s="10"/>
      <c r="T1306" s="10"/>
      <c r="U1306" s="10"/>
      <c r="V1306" s="10"/>
      <c r="W1306" s="10"/>
      <c r="X1306" s="10"/>
      <c r="Y1306" s="10"/>
      <c r="Z1306" s="10"/>
      <c r="AA1306" s="10"/>
      <c r="AB1306" s="10"/>
      <c r="AC1306" s="10"/>
      <c r="AD1306" s="10"/>
      <c r="AE1306" s="10"/>
      <c r="AF1306" s="10"/>
      <c r="AG1306" s="10"/>
      <c r="AH1306" s="10"/>
      <c r="AI1306" s="10"/>
      <c r="AJ1306" s="10"/>
      <c r="AK1306" s="10"/>
      <c r="AL1306" s="10"/>
      <c r="AM1306" s="10"/>
      <c r="AN1306" s="10"/>
      <c r="AO1306" s="10"/>
      <c r="AP1306" s="10"/>
      <c r="AQ1306" s="10"/>
      <c r="AR1306" s="10"/>
      <c r="AS1306" s="10"/>
      <c r="AT1306" s="10"/>
      <c r="AU1306" s="10"/>
      <c r="AV1306" s="10"/>
      <c r="AW1306" s="10"/>
      <c r="AX1306" s="10"/>
      <c r="AY1306" s="10"/>
      <c r="AZ1306" s="10"/>
      <c r="BA1306" s="10"/>
      <c r="BB1306" s="10"/>
      <c r="BC1306" s="10"/>
      <c r="BD1306" s="10"/>
      <c r="BE1306" s="10"/>
      <c r="BF1306" s="10"/>
      <c r="BG1306" s="10"/>
      <c r="BH1306" s="10"/>
      <c r="BI1306" s="10"/>
      <c r="BJ1306" s="10"/>
      <c r="BK1306" s="10"/>
      <c r="BL1306" s="10"/>
      <c r="BM1306" s="10"/>
      <c r="BN1306" s="10"/>
      <c r="BO1306" s="10"/>
      <c r="BP1306" s="10"/>
      <c r="BQ1306" s="10"/>
      <c r="BR1306" s="10"/>
      <c r="BS1306" s="10"/>
      <c r="BT1306" s="10"/>
      <c r="BU1306" s="10"/>
      <c r="BV1306" s="10"/>
      <c r="BW1306" s="10"/>
      <c r="BX1306" s="10"/>
      <c r="BY1306" s="10"/>
      <c r="BZ1306" s="10"/>
      <c r="CA1306" s="10"/>
      <c r="CB1306" s="10"/>
      <c r="CC1306" s="10"/>
      <c r="CD1306" s="10"/>
      <c r="CE1306" s="10"/>
      <c r="CF1306" s="10"/>
      <c r="CG1306" s="10"/>
      <c r="CH1306" s="10"/>
      <c r="CI1306" s="10"/>
      <c r="CJ1306" s="10"/>
      <c r="CK1306" s="10"/>
      <c r="CL1306" s="10"/>
      <c r="CM1306" s="10"/>
      <c r="CN1306" s="10"/>
      <c r="CO1306" s="10"/>
      <c r="CP1306" s="10"/>
      <c r="CQ1306" s="10"/>
      <c r="CR1306" s="10"/>
      <c r="CS1306" s="10"/>
      <c r="CT1306" s="10"/>
      <c r="CU1306" s="10"/>
      <c r="CV1306" s="10"/>
      <c r="CW1306" s="10"/>
      <c r="CX1306" s="10"/>
      <c r="CY1306" s="10"/>
      <c r="CZ1306" s="10"/>
      <c r="DA1306" s="10"/>
      <c r="DB1306" s="10"/>
      <c r="DC1306" s="10"/>
      <c r="DD1306" s="10"/>
      <c r="DE1306" s="10"/>
      <c r="DF1306" s="10"/>
      <c r="DG1306" s="10"/>
      <c r="DH1306" s="10"/>
      <c r="DI1306" s="10"/>
      <c r="DJ1306" s="10"/>
      <c r="DK1306" s="10"/>
      <c r="DL1306" s="10"/>
      <c r="DM1306" s="10"/>
      <c r="DN1306" s="10"/>
      <c r="DO1306" s="10"/>
      <c r="DP1306" s="10"/>
      <c r="DQ1306" s="10"/>
      <c r="DR1306" s="10"/>
      <c r="DS1306" s="10"/>
      <c r="DT1306" s="10"/>
      <c r="DU1306" s="10"/>
      <c r="DV1306" s="10"/>
      <c r="DW1306" s="10"/>
      <c r="DX1306" s="10"/>
      <c r="DY1306" s="10"/>
      <c r="DZ1306" s="10"/>
      <c r="EA1306" s="10"/>
      <c r="EB1306" s="10"/>
      <c r="EC1306" s="10"/>
      <c r="ED1306" s="10"/>
      <c r="EE1306" s="10"/>
      <c r="EF1306" s="10"/>
      <c r="EG1306" s="10"/>
      <c r="EH1306" s="10"/>
      <c r="EI1306" s="10"/>
      <c r="EJ1306" s="10"/>
      <c r="EK1306" s="10"/>
      <c r="EL1306" s="10"/>
      <c r="EM1306" s="10"/>
      <c r="EN1306" s="10"/>
      <c r="EO1306" s="10"/>
      <c r="EP1306" s="10"/>
      <c r="EQ1306" s="10"/>
      <c r="ER1306" s="10"/>
      <c r="ES1306" s="10"/>
      <c r="ET1306" s="10"/>
      <c r="EU1306" s="10"/>
      <c r="EV1306" s="10"/>
      <c r="EW1306" s="10"/>
      <c r="EX1306" s="10"/>
      <c r="EY1306" s="10"/>
      <c r="EZ1306" s="10"/>
      <c r="FA1306" s="10"/>
      <c r="FB1306" s="10"/>
      <c r="FC1306" s="10"/>
      <c r="FD1306" s="10"/>
      <c r="FE1306" s="10"/>
      <c r="FF1306" s="10"/>
      <c r="FG1306" s="10"/>
      <c r="FH1306" s="10"/>
      <c r="FI1306" s="10"/>
      <c r="FJ1306" s="10"/>
      <c r="FK1306" s="10"/>
      <c r="FL1306" s="10"/>
      <c r="FM1306" s="10"/>
      <c r="FN1306" s="10"/>
      <c r="FO1306" s="10"/>
      <c r="FP1306" s="10"/>
      <c r="FQ1306" s="10"/>
      <c r="FR1306" s="10"/>
      <c r="FS1306" s="10"/>
      <c r="FT1306" s="10"/>
      <c r="FU1306" s="10"/>
      <c r="FV1306" s="10"/>
      <c r="FW1306" s="10"/>
      <c r="FX1306" s="10"/>
      <c r="FY1306" s="10"/>
      <c r="FZ1306" s="10"/>
      <c r="GA1306" s="10"/>
      <c r="GB1306" s="10"/>
      <c r="GC1306" s="10"/>
      <c r="GD1306" s="10"/>
      <c r="GE1306" s="10"/>
      <c r="GF1306" s="10"/>
      <c r="GG1306" s="10"/>
      <c r="GH1306" s="10"/>
      <c r="GI1306" s="10"/>
      <c r="GJ1306" s="10"/>
      <c r="GK1306" s="10"/>
      <c r="GL1306" s="10"/>
      <c r="GM1306" s="10"/>
      <c r="GN1306" s="10"/>
      <c r="GO1306" s="10"/>
      <c r="GP1306" s="10"/>
      <c r="GQ1306" s="10"/>
      <c r="GR1306" s="10"/>
      <c r="GS1306" s="10"/>
      <c r="GT1306" s="10"/>
      <c r="GU1306" s="10"/>
      <c r="GV1306" s="10"/>
      <c r="GW1306" s="10"/>
      <c r="GX1306" s="10"/>
      <c r="GY1306" s="10"/>
      <c r="GZ1306" s="10"/>
      <c r="HA1306" s="10"/>
      <c r="HB1306" s="10"/>
      <c r="HC1306" s="10"/>
      <c r="HD1306" s="10"/>
      <c r="HE1306" s="10"/>
      <c r="HF1306" s="10"/>
      <c r="HG1306" s="10"/>
      <c r="HH1306" s="10"/>
      <c r="HI1306" s="10"/>
      <c r="HJ1306" s="10"/>
      <c r="HK1306" s="10"/>
      <c r="HL1306" s="10"/>
      <c r="HM1306" s="10"/>
      <c r="HN1306" s="10"/>
      <c r="HO1306" s="10"/>
      <c r="HP1306" s="10"/>
      <c r="HQ1306" s="10"/>
      <c r="HR1306" s="10"/>
      <c r="HS1306" s="10"/>
      <c r="HT1306" s="10"/>
      <c r="HU1306" s="10"/>
      <c r="HV1306" s="10"/>
      <c r="HW1306" s="10"/>
      <c r="HX1306" s="10"/>
      <c r="HY1306" s="10"/>
      <c r="HZ1306" s="10"/>
      <c r="IA1306" s="10"/>
      <c r="IB1306" s="10"/>
      <c r="IC1306" s="10"/>
      <c r="ID1306" s="10"/>
      <c r="IE1306" s="10"/>
      <c r="IF1306" s="10"/>
      <c r="IG1306" s="10"/>
      <c r="IH1306" s="10"/>
      <c r="II1306" s="10"/>
      <c r="IJ1306" s="10"/>
      <c r="IK1306" s="10"/>
      <c r="IL1306" s="10"/>
      <c r="IM1306" s="10"/>
      <c r="IN1306" s="10"/>
      <c r="IO1306" s="10"/>
      <c r="IP1306" s="10"/>
      <c r="IQ1306" s="10"/>
      <c r="IR1306" s="10"/>
      <c r="IS1306" s="10"/>
      <c r="IT1306" s="10"/>
      <c r="IU1306" s="10"/>
      <c r="IV1306" s="10"/>
      <c r="IW1306" s="10"/>
      <c r="IX1306" s="10"/>
      <c r="IY1306" s="10"/>
      <c r="IZ1306" s="10"/>
      <c r="JA1306" s="10"/>
      <c r="JB1306" s="10"/>
      <c r="JC1306" s="10"/>
      <c r="JD1306" s="10"/>
      <c r="JE1306" s="10"/>
      <c r="JF1306" s="10"/>
      <c r="JG1306" s="10"/>
      <c r="JH1306" s="10"/>
      <c r="JI1306" s="10"/>
      <c r="JJ1306" s="10"/>
      <c r="JK1306" s="10"/>
      <c r="JL1306" s="10"/>
      <c r="JM1306" s="10"/>
      <c r="JN1306" s="10"/>
      <c r="JO1306" s="10"/>
      <c r="JP1306" s="10"/>
      <c r="JQ1306" s="10"/>
      <c r="JR1306" s="10"/>
      <c r="JS1306" s="10"/>
    </row>
    <row r="1307" spans="1:279" ht="15">
      <c r="A1307" s="83">
        <v>43369</v>
      </c>
      <c r="B1307" s="88" t="s">
        <v>45</v>
      </c>
      <c r="C1307" s="85" t="s">
        <v>94</v>
      </c>
      <c r="D1307" s="88">
        <v>220</v>
      </c>
      <c r="E1307" s="88">
        <v>20</v>
      </c>
      <c r="F1307" s="92">
        <v>21.5</v>
      </c>
      <c r="G1307" s="88">
        <v>23</v>
      </c>
      <c r="H1307" s="88">
        <v>2625</v>
      </c>
      <c r="I1307" s="88">
        <v>2625</v>
      </c>
      <c r="J1307" s="72">
        <v>5250</v>
      </c>
      <c r="K1307" s="63" t="s">
        <v>115</v>
      </c>
      <c r="L1307" s="10"/>
      <c r="M1307" s="10"/>
      <c r="N1307" s="10"/>
      <c r="O1307" s="10"/>
      <c r="P1307" s="10"/>
      <c r="Q1307" s="10"/>
      <c r="R1307" s="10"/>
      <c r="S1307" s="10"/>
      <c r="T1307" s="10"/>
      <c r="U1307" s="10"/>
      <c r="V1307" s="10"/>
      <c r="W1307" s="10"/>
      <c r="X1307" s="10"/>
      <c r="Y1307" s="10"/>
      <c r="Z1307" s="10"/>
      <c r="AA1307" s="10"/>
      <c r="AB1307" s="10"/>
      <c r="AC1307" s="10"/>
      <c r="AD1307" s="10"/>
      <c r="AE1307" s="10"/>
      <c r="AF1307" s="10"/>
      <c r="AG1307" s="10"/>
      <c r="AH1307" s="10"/>
      <c r="AI1307" s="10"/>
      <c r="AJ1307" s="10"/>
      <c r="AK1307" s="10"/>
      <c r="AL1307" s="10"/>
      <c r="AM1307" s="10"/>
      <c r="AN1307" s="10"/>
      <c r="AO1307" s="10"/>
      <c r="AP1307" s="10"/>
      <c r="AQ1307" s="10"/>
      <c r="AR1307" s="10"/>
      <c r="AS1307" s="10"/>
      <c r="AT1307" s="10"/>
      <c r="AU1307" s="10"/>
      <c r="AV1307" s="10"/>
      <c r="AW1307" s="10"/>
      <c r="AX1307" s="10"/>
      <c r="AY1307" s="10"/>
      <c r="AZ1307" s="10"/>
      <c r="BA1307" s="10"/>
      <c r="BB1307" s="10"/>
      <c r="BC1307" s="10"/>
      <c r="BD1307" s="10"/>
      <c r="BE1307" s="10"/>
      <c r="BF1307" s="10"/>
      <c r="BG1307" s="10"/>
      <c r="BH1307" s="10"/>
      <c r="BI1307" s="10"/>
      <c r="BJ1307" s="10"/>
      <c r="BK1307" s="10"/>
      <c r="BL1307" s="10"/>
      <c r="BM1307" s="10"/>
      <c r="BN1307" s="10"/>
      <c r="BO1307" s="10"/>
      <c r="BP1307" s="10"/>
      <c r="BQ1307" s="10"/>
      <c r="BR1307" s="10"/>
      <c r="BS1307" s="10"/>
      <c r="BT1307" s="10"/>
      <c r="BU1307" s="10"/>
      <c r="BV1307" s="10"/>
      <c r="BW1307" s="10"/>
      <c r="BX1307" s="10"/>
      <c r="BY1307" s="10"/>
      <c r="BZ1307" s="10"/>
      <c r="CA1307" s="10"/>
      <c r="CB1307" s="10"/>
      <c r="CC1307" s="10"/>
      <c r="CD1307" s="10"/>
      <c r="CE1307" s="10"/>
      <c r="CF1307" s="10"/>
      <c r="CG1307" s="10"/>
      <c r="CH1307" s="10"/>
      <c r="CI1307" s="10"/>
      <c r="CJ1307" s="10"/>
      <c r="CK1307" s="10"/>
      <c r="CL1307" s="10"/>
      <c r="CM1307" s="10"/>
      <c r="CN1307" s="10"/>
      <c r="CO1307" s="10"/>
      <c r="CP1307" s="10"/>
      <c r="CQ1307" s="10"/>
      <c r="CR1307" s="10"/>
      <c r="CS1307" s="10"/>
      <c r="CT1307" s="10"/>
      <c r="CU1307" s="10"/>
      <c r="CV1307" s="10"/>
      <c r="CW1307" s="10"/>
      <c r="CX1307" s="10"/>
      <c r="CY1307" s="10"/>
      <c r="CZ1307" s="10"/>
      <c r="DA1307" s="10"/>
      <c r="DB1307" s="10"/>
      <c r="DC1307" s="10"/>
      <c r="DD1307" s="10"/>
      <c r="DE1307" s="10"/>
      <c r="DF1307" s="10"/>
      <c r="DG1307" s="10"/>
      <c r="DH1307" s="10"/>
      <c r="DI1307" s="10"/>
      <c r="DJ1307" s="10"/>
      <c r="DK1307" s="10"/>
      <c r="DL1307" s="10"/>
      <c r="DM1307" s="10"/>
      <c r="DN1307" s="10"/>
      <c r="DO1307" s="10"/>
      <c r="DP1307" s="10"/>
      <c r="DQ1307" s="10"/>
      <c r="DR1307" s="10"/>
      <c r="DS1307" s="10"/>
      <c r="DT1307" s="10"/>
      <c r="DU1307" s="10"/>
      <c r="DV1307" s="10"/>
      <c r="DW1307" s="10"/>
      <c r="DX1307" s="10"/>
      <c r="DY1307" s="10"/>
      <c r="DZ1307" s="10"/>
      <c r="EA1307" s="10"/>
      <c r="EB1307" s="10"/>
      <c r="EC1307" s="10"/>
      <c r="ED1307" s="10"/>
      <c r="EE1307" s="10"/>
      <c r="EF1307" s="10"/>
      <c r="EG1307" s="10"/>
      <c r="EH1307" s="10"/>
      <c r="EI1307" s="10"/>
      <c r="EJ1307" s="10"/>
      <c r="EK1307" s="10"/>
      <c r="EL1307" s="10"/>
      <c r="EM1307" s="10"/>
      <c r="EN1307" s="10"/>
      <c r="EO1307" s="10"/>
      <c r="EP1307" s="10"/>
      <c r="EQ1307" s="10"/>
      <c r="ER1307" s="10"/>
      <c r="ES1307" s="10"/>
      <c r="ET1307" s="10"/>
      <c r="EU1307" s="10"/>
      <c r="EV1307" s="10"/>
      <c r="EW1307" s="10"/>
      <c r="EX1307" s="10"/>
      <c r="EY1307" s="10"/>
      <c r="EZ1307" s="10"/>
      <c r="FA1307" s="10"/>
      <c r="FB1307" s="10"/>
      <c r="FC1307" s="10"/>
      <c r="FD1307" s="10"/>
      <c r="FE1307" s="10"/>
      <c r="FF1307" s="10"/>
      <c r="FG1307" s="10"/>
      <c r="FH1307" s="10"/>
      <c r="FI1307" s="10"/>
      <c r="FJ1307" s="10"/>
      <c r="FK1307" s="10"/>
      <c r="FL1307" s="10"/>
      <c r="FM1307" s="10"/>
      <c r="FN1307" s="10"/>
      <c r="FO1307" s="10"/>
      <c r="FP1307" s="10"/>
      <c r="FQ1307" s="10"/>
      <c r="FR1307" s="10"/>
      <c r="FS1307" s="10"/>
      <c r="FT1307" s="10"/>
      <c r="FU1307" s="10"/>
      <c r="FV1307" s="10"/>
      <c r="FW1307" s="10"/>
      <c r="FX1307" s="10"/>
      <c r="FY1307" s="10"/>
      <c r="FZ1307" s="10"/>
      <c r="GA1307" s="10"/>
      <c r="GB1307" s="10"/>
      <c r="GC1307" s="10"/>
      <c r="GD1307" s="10"/>
      <c r="GE1307" s="10"/>
      <c r="GF1307" s="10"/>
      <c r="GG1307" s="10"/>
      <c r="GH1307" s="10"/>
      <c r="GI1307" s="10"/>
      <c r="GJ1307" s="10"/>
      <c r="GK1307" s="10"/>
      <c r="GL1307" s="10"/>
      <c r="GM1307" s="10"/>
      <c r="GN1307" s="10"/>
      <c r="GO1307" s="10"/>
      <c r="GP1307" s="10"/>
      <c r="GQ1307" s="10"/>
      <c r="GR1307" s="10"/>
      <c r="GS1307" s="10"/>
      <c r="GT1307" s="10"/>
      <c r="GU1307" s="10"/>
      <c r="GV1307" s="10"/>
      <c r="GW1307" s="10"/>
      <c r="GX1307" s="10"/>
      <c r="GY1307" s="10"/>
      <c r="GZ1307" s="10"/>
      <c r="HA1307" s="10"/>
      <c r="HB1307" s="10"/>
      <c r="HC1307" s="10"/>
      <c r="HD1307" s="10"/>
      <c r="HE1307" s="10"/>
      <c r="HF1307" s="10"/>
      <c r="HG1307" s="10"/>
      <c r="HH1307" s="10"/>
      <c r="HI1307" s="10"/>
      <c r="HJ1307" s="10"/>
      <c r="HK1307" s="10"/>
      <c r="HL1307" s="10"/>
      <c r="HM1307" s="10"/>
      <c r="HN1307" s="10"/>
      <c r="HO1307" s="10"/>
      <c r="HP1307" s="10"/>
      <c r="HQ1307" s="10"/>
      <c r="HR1307" s="10"/>
      <c r="HS1307" s="10"/>
      <c r="HT1307" s="10"/>
      <c r="HU1307" s="10"/>
      <c r="HV1307" s="10"/>
      <c r="HW1307" s="10"/>
      <c r="HX1307" s="10"/>
      <c r="HY1307" s="10"/>
      <c r="HZ1307" s="10"/>
      <c r="IA1307" s="10"/>
      <c r="IB1307" s="10"/>
      <c r="IC1307" s="10"/>
      <c r="ID1307" s="10"/>
      <c r="IE1307" s="10"/>
      <c r="IF1307" s="10"/>
      <c r="IG1307" s="10"/>
      <c r="IH1307" s="10"/>
      <c r="II1307" s="10"/>
      <c r="IJ1307" s="10"/>
      <c r="IK1307" s="10"/>
      <c r="IL1307" s="10"/>
      <c r="IM1307" s="10"/>
      <c r="IN1307" s="10"/>
      <c r="IO1307" s="10"/>
      <c r="IP1307" s="10"/>
      <c r="IQ1307" s="10"/>
      <c r="IR1307" s="10"/>
      <c r="IS1307" s="10"/>
      <c r="IT1307" s="10"/>
      <c r="IU1307" s="10"/>
      <c r="IV1307" s="10"/>
      <c r="IW1307" s="10"/>
      <c r="IX1307" s="10"/>
      <c r="IY1307" s="10"/>
      <c r="IZ1307" s="10"/>
      <c r="JA1307" s="10"/>
      <c r="JB1307" s="10"/>
      <c r="JC1307" s="10"/>
      <c r="JD1307" s="10"/>
      <c r="JE1307" s="10"/>
      <c r="JF1307" s="10"/>
      <c r="JG1307" s="10"/>
      <c r="JH1307" s="10"/>
      <c r="JI1307" s="10"/>
      <c r="JJ1307" s="10"/>
      <c r="JK1307" s="10"/>
      <c r="JL1307" s="10"/>
      <c r="JM1307" s="10"/>
      <c r="JN1307" s="10"/>
      <c r="JO1307" s="10"/>
      <c r="JP1307" s="10"/>
      <c r="JQ1307" s="10"/>
      <c r="JR1307" s="10"/>
      <c r="JS1307" s="10"/>
    </row>
    <row r="1308" spans="1:279" ht="15">
      <c r="A1308" s="83">
        <v>43368</v>
      </c>
      <c r="B1308" s="88" t="s">
        <v>81</v>
      </c>
      <c r="C1308" s="85" t="s">
        <v>92</v>
      </c>
      <c r="D1308" s="88">
        <v>740</v>
      </c>
      <c r="E1308" s="88">
        <v>17</v>
      </c>
      <c r="F1308" s="92">
        <v>19</v>
      </c>
      <c r="G1308" s="88">
        <v>21</v>
      </c>
      <c r="H1308" s="88">
        <v>2000</v>
      </c>
      <c r="I1308" s="88">
        <v>2000</v>
      </c>
      <c r="J1308" s="72">
        <v>4000</v>
      </c>
      <c r="K1308" s="63" t="s">
        <v>115</v>
      </c>
      <c r="L1308" s="10"/>
      <c r="M1308" s="10"/>
      <c r="N1308" s="10"/>
      <c r="O1308" s="10"/>
      <c r="P1308" s="10"/>
      <c r="Q1308" s="10"/>
      <c r="R1308" s="10"/>
      <c r="S1308" s="10"/>
      <c r="T1308" s="10"/>
      <c r="U1308" s="10"/>
      <c r="V1308" s="10"/>
      <c r="W1308" s="10"/>
      <c r="X1308" s="10"/>
      <c r="Y1308" s="10"/>
      <c r="Z1308" s="10"/>
      <c r="AA1308" s="10"/>
      <c r="AB1308" s="10"/>
      <c r="AC1308" s="10"/>
      <c r="AD1308" s="10"/>
      <c r="AE1308" s="10"/>
      <c r="AF1308" s="10"/>
      <c r="AG1308" s="10"/>
      <c r="AH1308" s="10"/>
      <c r="AI1308" s="10"/>
      <c r="AJ1308" s="10"/>
      <c r="AK1308" s="10"/>
      <c r="AL1308" s="10"/>
      <c r="AM1308" s="10"/>
      <c r="AN1308" s="10"/>
      <c r="AO1308" s="10"/>
      <c r="AP1308" s="10"/>
      <c r="AQ1308" s="10"/>
      <c r="AR1308" s="10"/>
      <c r="AS1308" s="10"/>
      <c r="AT1308" s="10"/>
      <c r="AU1308" s="10"/>
      <c r="AV1308" s="10"/>
      <c r="AW1308" s="10"/>
      <c r="AX1308" s="10"/>
      <c r="AY1308" s="10"/>
      <c r="AZ1308" s="10"/>
      <c r="BA1308" s="10"/>
      <c r="BB1308" s="10"/>
      <c r="BC1308" s="10"/>
      <c r="BD1308" s="10"/>
      <c r="BE1308" s="10"/>
      <c r="BF1308" s="10"/>
      <c r="BG1308" s="10"/>
      <c r="BH1308" s="10"/>
      <c r="BI1308" s="10"/>
      <c r="BJ1308" s="10"/>
      <c r="BK1308" s="10"/>
      <c r="BL1308" s="10"/>
      <c r="BM1308" s="10"/>
      <c r="BN1308" s="10"/>
      <c r="BO1308" s="10"/>
      <c r="BP1308" s="10"/>
      <c r="BQ1308" s="10"/>
      <c r="BR1308" s="10"/>
      <c r="BS1308" s="10"/>
      <c r="BT1308" s="10"/>
      <c r="BU1308" s="10"/>
      <c r="BV1308" s="10"/>
      <c r="BW1308" s="10"/>
      <c r="BX1308" s="10"/>
      <c r="BY1308" s="10"/>
      <c r="BZ1308" s="10"/>
      <c r="CA1308" s="10"/>
      <c r="CB1308" s="10"/>
      <c r="CC1308" s="10"/>
      <c r="CD1308" s="10"/>
      <c r="CE1308" s="10"/>
      <c r="CF1308" s="10"/>
      <c r="CG1308" s="10"/>
      <c r="CH1308" s="10"/>
      <c r="CI1308" s="10"/>
      <c r="CJ1308" s="10"/>
      <c r="CK1308" s="10"/>
      <c r="CL1308" s="10"/>
      <c r="CM1308" s="10"/>
      <c r="CN1308" s="10"/>
      <c r="CO1308" s="10"/>
      <c r="CP1308" s="10"/>
      <c r="CQ1308" s="10"/>
      <c r="CR1308" s="10"/>
      <c r="CS1308" s="10"/>
      <c r="CT1308" s="10"/>
      <c r="CU1308" s="10"/>
      <c r="CV1308" s="10"/>
      <c r="CW1308" s="10"/>
      <c r="CX1308" s="10"/>
      <c r="CY1308" s="10"/>
      <c r="CZ1308" s="10"/>
      <c r="DA1308" s="10"/>
      <c r="DB1308" s="10"/>
      <c r="DC1308" s="10"/>
      <c r="DD1308" s="10"/>
      <c r="DE1308" s="10"/>
      <c r="DF1308" s="10"/>
      <c r="DG1308" s="10"/>
      <c r="DH1308" s="10"/>
      <c r="DI1308" s="10"/>
      <c r="DJ1308" s="10"/>
      <c r="DK1308" s="10"/>
      <c r="DL1308" s="10"/>
      <c r="DM1308" s="10"/>
      <c r="DN1308" s="10"/>
      <c r="DO1308" s="10"/>
      <c r="DP1308" s="10"/>
      <c r="DQ1308" s="10"/>
      <c r="DR1308" s="10"/>
      <c r="DS1308" s="10"/>
      <c r="DT1308" s="10"/>
      <c r="DU1308" s="10"/>
      <c r="DV1308" s="10"/>
      <c r="DW1308" s="10"/>
      <c r="DX1308" s="10"/>
      <c r="DY1308" s="10"/>
      <c r="DZ1308" s="10"/>
      <c r="EA1308" s="10"/>
      <c r="EB1308" s="10"/>
      <c r="EC1308" s="10"/>
      <c r="ED1308" s="10"/>
      <c r="EE1308" s="10"/>
      <c r="EF1308" s="10"/>
      <c r="EG1308" s="10"/>
      <c r="EH1308" s="10"/>
      <c r="EI1308" s="10"/>
      <c r="EJ1308" s="10"/>
      <c r="EK1308" s="10"/>
      <c r="EL1308" s="10"/>
      <c r="EM1308" s="10"/>
      <c r="EN1308" s="10"/>
      <c r="EO1308" s="10"/>
      <c r="EP1308" s="10"/>
      <c r="EQ1308" s="10"/>
      <c r="ER1308" s="10"/>
      <c r="ES1308" s="10"/>
      <c r="ET1308" s="10"/>
      <c r="EU1308" s="10"/>
      <c r="EV1308" s="10"/>
      <c r="EW1308" s="10"/>
      <c r="EX1308" s="10"/>
      <c r="EY1308" s="10"/>
      <c r="EZ1308" s="10"/>
      <c r="FA1308" s="10"/>
      <c r="FB1308" s="10"/>
      <c r="FC1308" s="10"/>
      <c r="FD1308" s="10"/>
      <c r="FE1308" s="10"/>
      <c r="FF1308" s="10"/>
      <c r="FG1308" s="10"/>
      <c r="FH1308" s="10"/>
      <c r="FI1308" s="10"/>
      <c r="FJ1308" s="10"/>
      <c r="FK1308" s="10"/>
      <c r="FL1308" s="10"/>
      <c r="FM1308" s="10"/>
      <c r="FN1308" s="10"/>
      <c r="FO1308" s="10"/>
      <c r="FP1308" s="10"/>
      <c r="FQ1308" s="10"/>
      <c r="FR1308" s="10"/>
      <c r="FS1308" s="10"/>
      <c r="FT1308" s="10"/>
      <c r="FU1308" s="10"/>
      <c r="FV1308" s="10"/>
      <c r="FW1308" s="10"/>
      <c r="FX1308" s="10"/>
      <c r="FY1308" s="10"/>
      <c r="FZ1308" s="10"/>
      <c r="GA1308" s="10"/>
      <c r="GB1308" s="10"/>
      <c r="GC1308" s="10"/>
      <c r="GD1308" s="10"/>
      <c r="GE1308" s="10"/>
      <c r="GF1308" s="10"/>
      <c r="GG1308" s="10"/>
      <c r="GH1308" s="10"/>
      <c r="GI1308" s="10"/>
      <c r="GJ1308" s="10"/>
      <c r="GK1308" s="10"/>
      <c r="GL1308" s="10"/>
      <c r="GM1308" s="10"/>
      <c r="GN1308" s="10"/>
      <c r="GO1308" s="10"/>
      <c r="GP1308" s="10"/>
      <c r="GQ1308" s="10"/>
      <c r="GR1308" s="10"/>
      <c r="GS1308" s="10"/>
      <c r="GT1308" s="10"/>
      <c r="GU1308" s="10"/>
      <c r="GV1308" s="10"/>
      <c r="GW1308" s="10"/>
      <c r="GX1308" s="10"/>
      <c r="GY1308" s="10"/>
      <c r="GZ1308" s="10"/>
      <c r="HA1308" s="10"/>
      <c r="HB1308" s="10"/>
      <c r="HC1308" s="10"/>
      <c r="HD1308" s="10"/>
      <c r="HE1308" s="10"/>
      <c r="HF1308" s="10"/>
      <c r="HG1308" s="10"/>
      <c r="HH1308" s="10"/>
      <c r="HI1308" s="10"/>
      <c r="HJ1308" s="10"/>
      <c r="HK1308" s="10"/>
      <c r="HL1308" s="10"/>
      <c r="HM1308" s="10"/>
      <c r="HN1308" s="10"/>
      <c r="HO1308" s="10"/>
      <c r="HP1308" s="10"/>
      <c r="HQ1308" s="10"/>
      <c r="HR1308" s="10"/>
      <c r="HS1308" s="10"/>
      <c r="HT1308" s="10"/>
      <c r="HU1308" s="10"/>
      <c r="HV1308" s="10"/>
      <c r="HW1308" s="10"/>
      <c r="HX1308" s="10"/>
      <c r="HY1308" s="10"/>
      <c r="HZ1308" s="10"/>
      <c r="IA1308" s="10"/>
      <c r="IB1308" s="10"/>
      <c r="IC1308" s="10"/>
      <c r="ID1308" s="10"/>
      <c r="IE1308" s="10"/>
      <c r="IF1308" s="10"/>
      <c r="IG1308" s="10"/>
      <c r="IH1308" s="10"/>
      <c r="II1308" s="10"/>
      <c r="IJ1308" s="10"/>
      <c r="IK1308" s="10"/>
      <c r="IL1308" s="10"/>
      <c r="IM1308" s="10"/>
      <c r="IN1308" s="10"/>
      <c r="IO1308" s="10"/>
      <c r="IP1308" s="10"/>
      <c r="IQ1308" s="10"/>
      <c r="IR1308" s="10"/>
      <c r="IS1308" s="10"/>
      <c r="IT1308" s="10"/>
      <c r="IU1308" s="10"/>
      <c r="IV1308" s="10"/>
      <c r="IW1308" s="10"/>
      <c r="IX1308" s="10"/>
      <c r="IY1308" s="10"/>
      <c r="IZ1308" s="10"/>
      <c r="JA1308" s="10"/>
      <c r="JB1308" s="10"/>
      <c r="JC1308" s="10"/>
      <c r="JD1308" s="10"/>
      <c r="JE1308" s="10"/>
      <c r="JF1308" s="10"/>
      <c r="JG1308" s="10"/>
      <c r="JH1308" s="10"/>
      <c r="JI1308" s="10"/>
      <c r="JJ1308" s="10"/>
      <c r="JK1308" s="10"/>
      <c r="JL1308" s="10"/>
      <c r="JM1308" s="10"/>
      <c r="JN1308" s="10"/>
      <c r="JO1308" s="10"/>
      <c r="JP1308" s="10"/>
      <c r="JQ1308" s="10"/>
      <c r="JR1308" s="10"/>
      <c r="JS1308" s="10"/>
    </row>
    <row r="1309" spans="1:279" ht="15">
      <c r="A1309" s="83">
        <v>43368</v>
      </c>
      <c r="B1309" s="88" t="s">
        <v>79</v>
      </c>
      <c r="C1309" s="85" t="s">
        <v>94</v>
      </c>
      <c r="D1309" s="88">
        <v>230</v>
      </c>
      <c r="E1309" s="88">
        <v>7</v>
      </c>
      <c r="F1309" s="92">
        <v>8.1</v>
      </c>
      <c r="G1309" s="88">
        <v>9.1999999999999993</v>
      </c>
      <c r="H1309" s="88">
        <v>1925</v>
      </c>
      <c r="I1309" s="88">
        <v>1925</v>
      </c>
      <c r="J1309" s="72">
        <v>3850</v>
      </c>
      <c r="K1309" s="63" t="s">
        <v>115</v>
      </c>
      <c r="L1309" s="10"/>
      <c r="M1309" s="10"/>
      <c r="N1309" s="10"/>
      <c r="O1309" s="10"/>
      <c r="P1309" s="10"/>
      <c r="Q1309" s="10"/>
      <c r="R1309" s="10"/>
      <c r="S1309" s="10"/>
      <c r="T1309" s="10"/>
      <c r="U1309" s="10"/>
      <c r="V1309" s="10"/>
      <c r="W1309" s="10"/>
      <c r="X1309" s="10"/>
      <c r="Y1309" s="10"/>
      <c r="Z1309" s="10"/>
      <c r="AA1309" s="10"/>
      <c r="AB1309" s="10"/>
      <c r="AC1309" s="10"/>
      <c r="AD1309" s="10"/>
      <c r="AE1309" s="10"/>
      <c r="AF1309" s="10"/>
      <c r="AG1309" s="10"/>
      <c r="AH1309" s="10"/>
      <c r="AI1309" s="10"/>
      <c r="AJ1309" s="10"/>
      <c r="AK1309" s="10"/>
      <c r="AL1309" s="10"/>
      <c r="AM1309" s="10"/>
      <c r="AN1309" s="10"/>
      <c r="AO1309" s="10"/>
      <c r="AP1309" s="10"/>
      <c r="AQ1309" s="10"/>
      <c r="AR1309" s="10"/>
      <c r="AS1309" s="10"/>
      <c r="AT1309" s="10"/>
      <c r="AU1309" s="10"/>
      <c r="AV1309" s="10"/>
      <c r="AW1309" s="10"/>
      <c r="AX1309" s="10"/>
      <c r="AY1309" s="10"/>
      <c r="AZ1309" s="10"/>
      <c r="BA1309" s="10"/>
      <c r="BB1309" s="10"/>
      <c r="BC1309" s="10"/>
      <c r="BD1309" s="10"/>
      <c r="BE1309" s="10"/>
      <c r="BF1309" s="10"/>
      <c r="BG1309" s="10"/>
      <c r="BH1309" s="10"/>
      <c r="BI1309" s="10"/>
      <c r="BJ1309" s="10"/>
      <c r="BK1309" s="10"/>
      <c r="BL1309" s="10"/>
      <c r="BM1309" s="10"/>
      <c r="BN1309" s="10"/>
      <c r="BO1309" s="10"/>
      <c r="BP1309" s="10"/>
      <c r="BQ1309" s="10"/>
      <c r="BR1309" s="10"/>
      <c r="BS1309" s="10"/>
      <c r="BT1309" s="10"/>
      <c r="BU1309" s="10"/>
      <c r="BV1309" s="10"/>
      <c r="BW1309" s="10"/>
      <c r="BX1309" s="10"/>
      <c r="BY1309" s="10"/>
      <c r="BZ1309" s="10"/>
      <c r="CA1309" s="10"/>
      <c r="CB1309" s="10"/>
      <c r="CC1309" s="10"/>
      <c r="CD1309" s="10"/>
      <c r="CE1309" s="10"/>
      <c r="CF1309" s="10"/>
      <c r="CG1309" s="10"/>
      <c r="CH1309" s="10"/>
      <c r="CI1309" s="10"/>
      <c r="CJ1309" s="10"/>
      <c r="CK1309" s="10"/>
      <c r="CL1309" s="10"/>
      <c r="CM1309" s="10"/>
      <c r="CN1309" s="10"/>
      <c r="CO1309" s="10"/>
      <c r="CP1309" s="10"/>
      <c r="CQ1309" s="10"/>
      <c r="CR1309" s="10"/>
      <c r="CS1309" s="10"/>
      <c r="CT1309" s="10"/>
      <c r="CU1309" s="10"/>
      <c r="CV1309" s="10"/>
      <c r="CW1309" s="10"/>
      <c r="CX1309" s="10"/>
      <c r="CY1309" s="10"/>
      <c r="CZ1309" s="10"/>
      <c r="DA1309" s="10"/>
      <c r="DB1309" s="10"/>
      <c r="DC1309" s="10"/>
      <c r="DD1309" s="10"/>
      <c r="DE1309" s="10"/>
      <c r="DF1309" s="10"/>
      <c r="DG1309" s="10"/>
      <c r="DH1309" s="10"/>
      <c r="DI1309" s="10"/>
      <c r="DJ1309" s="10"/>
      <c r="DK1309" s="10"/>
      <c r="DL1309" s="10"/>
      <c r="DM1309" s="10"/>
      <c r="DN1309" s="10"/>
      <c r="DO1309" s="10"/>
      <c r="DP1309" s="10"/>
      <c r="DQ1309" s="10"/>
      <c r="DR1309" s="10"/>
      <c r="DS1309" s="10"/>
      <c r="DT1309" s="10"/>
      <c r="DU1309" s="10"/>
      <c r="DV1309" s="10"/>
      <c r="DW1309" s="10"/>
      <c r="DX1309" s="10"/>
      <c r="DY1309" s="10"/>
      <c r="DZ1309" s="10"/>
      <c r="EA1309" s="10"/>
      <c r="EB1309" s="10"/>
      <c r="EC1309" s="10"/>
      <c r="ED1309" s="10"/>
      <c r="EE1309" s="10"/>
      <c r="EF1309" s="10"/>
      <c r="EG1309" s="10"/>
      <c r="EH1309" s="10"/>
      <c r="EI1309" s="10"/>
      <c r="EJ1309" s="10"/>
      <c r="EK1309" s="10"/>
      <c r="EL1309" s="10"/>
      <c r="EM1309" s="10"/>
      <c r="EN1309" s="10"/>
      <c r="EO1309" s="10"/>
      <c r="EP1309" s="10"/>
      <c r="EQ1309" s="10"/>
      <c r="ER1309" s="10"/>
      <c r="ES1309" s="10"/>
      <c r="ET1309" s="10"/>
      <c r="EU1309" s="10"/>
      <c r="EV1309" s="10"/>
      <c r="EW1309" s="10"/>
      <c r="EX1309" s="10"/>
      <c r="EY1309" s="10"/>
      <c r="EZ1309" s="10"/>
      <c r="FA1309" s="10"/>
      <c r="FB1309" s="10"/>
      <c r="FC1309" s="10"/>
      <c r="FD1309" s="10"/>
      <c r="FE1309" s="10"/>
      <c r="FF1309" s="10"/>
      <c r="FG1309" s="10"/>
      <c r="FH1309" s="10"/>
      <c r="FI1309" s="10"/>
      <c r="FJ1309" s="10"/>
      <c r="FK1309" s="10"/>
      <c r="FL1309" s="10"/>
      <c r="FM1309" s="10"/>
      <c r="FN1309" s="10"/>
      <c r="FO1309" s="10"/>
      <c r="FP1309" s="10"/>
      <c r="FQ1309" s="10"/>
      <c r="FR1309" s="10"/>
      <c r="FS1309" s="10"/>
      <c r="FT1309" s="10"/>
      <c r="FU1309" s="10"/>
      <c r="FV1309" s="10"/>
      <c r="FW1309" s="10"/>
      <c r="FX1309" s="10"/>
      <c r="FY1309" s="10"/>
      <c r="FZ1309" s="10"/>
      <c r="GA1309" s="10"/>
      <c r="GB1309" s="10"/>
      <c r="GC1309" s="10"/>
      <c r="GD1309" s="10"/>
      <c r="GE1309" s="10"/>
      <c r="GF1309" s="10"/>
      <c r="GG1309" s="10"/>
      <c r="GH1309" s="10"/>
      <c r="GI1309" s="10"/>
      <c r="GJ1309" s="10"/>
      <c r="GK1309" s="10"/>
      <c r="GL1309" s="10"/>
      <c r="GM1309" s="10"/>
      <c r="GN1309" s="10"/>
      <c r="GO1309" s="10"/>
      <c r="GP1309" s="10"/>
      <c r="GQ1309" s="10"/>
      <c r="GR1309" s="10"/>
      <c r="GS1309" s="10"/>
      <c r="GT1309" s="10"/>
      <c r="GU1309" s="10"/>
      <c r="GV1309" s="10"/>
      <c r="GW1309" s="10"/>
      <c r="GX1309" s="10"/>
      <c r="GY1309" s="10"/>
      <c r="GZ1309" s="10"/>
      <c r="HA1309" s="10"/>
      <c r="HB1309" s="10"/>
      <c r="HC1309" s="10"/>
      <c r="HD1309" s="10"/>
      <c r="HE1309" s="10"/>
      <c r="HF1309" s="10"/>
      <c r="HG1309" s="10"/>
      <c r="HH1309" s="10"/>
      <c r="HI1309" s="10"/>
      <c r="HJ1309" s="10"/>
      <c r="HK1309" s="10"/>
      <c r="HL1309" s="10"/>
      <c r="HM1309" s="10"/>
      <c r="HN1309" s="10"/>
      <c r="HO1309" s="10"/>
      <c r="HP1309" s="10"/>
      <c r="HQ1309" s="10"/>
      <c r="HR1309" s="10"/>
      <c r="HS1309" s="10"/>
      <c r="HT1309" s="10"/>
      <c r="HU1309" s="10"/>
      <c r="HV1309" s="10"/>
      <c r="HW1309" s="10"/>
      <c r="HX1309" s="10"/>
      <c r="HY1309" s="10"/>
      <c r="HZ1309" s="10"/>
      <c r="IA1309" s="10"/>
      <c r="IB1309" s="10"/>
      <c r="IC1309" s="10"/>
      <c r="ID1309" s="10"/>
      <c r="IE1309" s="10"/>
      <c r="IF1309" s="10"/>
      <c r="IG1309" s="10"/>
      <c r="IH1309" s="10"/>
      <c r="II1309" s="10"/>
      <c r="IJ1309" s="10"/>
      <c r="IK1309" s="10"/>
      <c r="IL1309" s="10"/>
      <c r="IM1309" s="10"/>
      <c r="IN1309" s="10"/>
      <c r="IO1309" s="10"/>
      <c r="IP1309" s="10"/>
      <c r="IQ1309" s="10"/>
      <c r="IR1309" s="10"/>
      <c r="IS1309" s="10"/>
      <c r="IT1309" s="10"/>
      <c r="IU1309" s="10"/>
      <c r="IV1309" s="10"/>
      <c r="IW1309" s="10"/>
      <c r="IX1309" s="10"/>
      <c r="IY1309" s="10"/>
      <c r="IZ1309" s="10"/>
      <c r="JA1309" s="10"/>
      <c r="JB1309" s="10"/>
      <c r="JC1309" s="10"/>
      <c r="JD1309" s="10"/>
      <c r="JE1309" s="10"/>
      <c r="JF1309" s="10"/>
      <c r="JG1309" s="10"/>
      <c r="JH1309" s="10"/>
      <c r="JI1309" s="10"/>
      <c r="JJ1309" s="10"/>
      <c r="JK1309" s="10"/>
      <c r="JL1309" s="10"/>
      <c r="JM1309" s="10"/>
      <c r="JN1309" s="10"/>
      <c r="JO1309" s="10"/>
      <c r="JP1309" s="10"/>
      <c r="JQ1309" s="10"/>
      <c r="JR1309" s="10"/>
      <c r="JS1309" s="10"/>
    </row>
    <row r="1310" spans="1:279" ht="15">
      <c r="A1310" s="83">
        <v>43367</v>
      </c>
      <c r="B1310" s="88" t="s">
        <v>80</v>
      </c>
      <c r="C1310" s="85" t="s">
        <v>104</v>
      </c>
      <c r="D1310" s="88">
        <v>240</v>
      </c>
      <c r="E1310" s="88">
        <v>8</v>
      </c>
      <c r="F1310" s="92">
        <v>8.8000000000000007</v>
      </c>
      <c r="G1310" s="88">
        <v>9.6</v>
      </c>
      <c r="H1310" s="88">
        <v>2800</v>
      </c>
      <c r="I1310" s="88">
        <v>0</v>
      </c>
      <c r="J1310" s="72">
        <v>2800</v>
      </c>
      <c r="K1310" s="63" t="s">
        <v>116</v>
      </c>
      <c r="L1310" s="10"/>
      <c r="M1310" s="10"/>
      <c r="N1310" s="10"/>
      <c r="O1310" s="10"/>
      <c r="P1310" s="10"/>
      <c r="Q1310" s="10"/>
      <c r="R1310" s="10"/>
      <c r="S1310" s="10"/>
      <c r="T1310" s="10"/>
      <c r="U1310" s="10"/>
      <c r="V1310" s="10"/>
      <c r="W1310" s="10"/>
      <c r="X1310" s="10"/>
      <c r="Y1310" s="10"/>
      <c r="Z1310" s="10"/>
      <c r="AA1310" s="10"/>
      <c r="AB1310" s="10"/>
      <c r="AC1310" s="10"/>
      <c r="AD1310" s="10"/>
      <c r="AE1310" s="10"/>
      <c r="AF1310" s="10"/>
      <c r="AG1310" s="10"/>
      <c r="AH1310" s="10"/>
      <c r="AI1310" s="10"/>
      <c r="AJ1310" s="10"/>
      <c r="AK1310" s="10"/>
      <c r="AL1310" s="10"/>
      <c r="AM1310" s="10"/>
      <c r="AN1310" s="10"/>
      <c r="AO1310" s="10"/>
      <c r="AP1310" s="10"/>
      <c r="AQ1310" s="10"/>
      <c r="AR1310" s="10"/>
      <c r="AS1310" s="10"/>
      <c r="AT1310" s="10"/>
      <c r="AU1310" s="10"/>
      <c r="AV1310" s="10"/>
      <c r="AW1310" s="10"/>
      <c r="AX1310" s="10"/>
      <c r="AY1310" s="10"/>
      <c r="AZ1310" s="10"/>
      <c r="BA1310" s="10"/>
      <c r="BB1310" s="10"/>
      <c r="BC1310" s="10"/>
      <c r="BD1310" s="10"/>
      <c r="BE1310" s="10"/>
      <c r="BF1310" s="10"/>
      <c r="BG1310" s="10"/>
      <c r="BH1310" s="10"/>
      <c r="BI1310" s="10"/>
      <c r="BJ1310" s="10"/>
      <c r="BK1310" s="10"/>
      <c r="BL1310" s="10"/>
      <c r="BM1310" s="10"/>
      <c r="BN1310" s="10"/>
      <c r="BO1310" s="10"/>
      <c r="BP1310" s="10"/>
      <c r="BQ1310" s="10"/>
      <c r="BR1310" s="10"/>
      <c r="BS1310" s="10"/>
      <c r="BT1310" s="10"/>
      <c r="BU1310" s="10"/>
      <c r="BV1310" s="10"/>
      <c r="BW1310" s="10"/>
      <c r="BX1310" s="10"/>
      <c r="BY1310" s="10"/>
      <c r="BZ1310" s="10"/>
      <c r="CA1310" s="10"/>
      <c r="CB1310" s="10"/>
      <c r="CC1310" s="10"/>
      <c r="CD1310" s="10"/>
      <c r="CE1310" s="10"/>
      <c r="CF1310" s="10"/>
      <c r="CG1310" s="10"/>
      <c r="CH1310" s="10"/>
      <c r="CI1310" s="10"/>
      <c r="CJ1310" s="10"/>
      <c r="CK1310" s="10"/>
      <c r="CL1310" s="10"/>
      <c r="CM1310" s="10"/>
      <c r="CN1310" s="10"/>
      <c r="CO1310" s="10"/>
      <c r="CP1310" s="10"/>
      <c r="CQ1310" s="10"/>
      <c r="CR1310" s="10"/>
      <c r="CS1310" s="10"/>
      <c r="CT1310" s="10"/>
      <c r="CU1310" s="10"/>
      <c r="CV1310" s="10"/>
      <c r="CW1310" s="10"/>
      <c r="CX1310" s="10"/>
      <c r="CY1310" s="10"/>
      <c r="CZ1310" s="10"/>
      <c r="DA1310" s="10"/>
      <c r="DB1310" s="10"/>
      <c r="DC1310" s="10"/>
      <c r="DD1310" s="10"/>
      <c r="DE1310" s="10"/>
      <c r="DF1310" s="10"/>
      <c r="DG1310" s="10"/>
      <c r="DH1310" s="10"/>
      <c r="DI1310" s="10"/>
      <c r="DJ1310" s="10"/>
      <c r="DK1310" s="10"/>
      <c r="DL1310" s="10"/>
      <c r="DM1310" s="10"/>
      <c r="DN1310" s="10"/>
      <c r="DO1310" s="10"/>
      <c r="DP1310" s="10"/>
      <c r="DQ1310" s="10"/>
      <c r="DR1310" s="10"/>
      <c r="DS1310" s="10"/>
      <c r="DT1310" s="10"/>
      <c r="DU1310" s="10"/>
      <c r="DV1310" s="10"/>
      <c r="DW1310" s="10"/>
      <c r="DX1310" s="10"/>
      <c r="DY1310" s="10"/>
      <c r="DZ1310" s="10"/>
      <c r="EA1310" s="10"/>
      <c r="EB1310" s="10"/>
      <c r="EC1310" s="10"/>
      <c r="ED1310" s="10"/>
      <c r="EE1310" s="10"/>
      <c r="EF1310" s="10"/>
      <c r="EG1310" s="10"/>
      <c r="EH1310" s="10"/>
      <c r="EI1310" s="10"/>
      <c r="EJ1310" s="10"/>
      <c r="EK1310" s="10"/>
      <c r="EL1310" s="10"/>
      <c r="EM1310" s="10"/>
      <c r="EN1310" s="10"/>
      <c r="EO1310" s="10"/>
      <c r="EP1310" s="10"/>
      <c r="EQ1310" s="10"/>
      <c r="ER1310" s="10"/>
      <c r="ES1310" s="10"/>
      <c r="ET1310" s="10"/>
      <c r="EU1310" s="10"/>
      <c r="EV1310" s="10"/>
      <c r="EW1310" s="10"/>
      <c r="EX1310" s="10"/>
      <c r="EY1310" s="10"/>
      <c r="EZ1310" s="10"/>
      <c r="FA1310" s="10"/>
      <c r="FB1310" s="10"/>
      <c r="FC1310" s="10"/>
      <c r="FD1310" s="10"/>
      <c r="FE1310" s="10"/>
      <c r="FF1310" s="10"/>
      <c r="FG1310" s="10"/>
      <c r="FH1310" s="10"/>
      <c r="FI1310" s="10"/>
      <c r="FJ1310" s="10"/>
      <c r="FK1310" s="10"/>
      <c r="FL1310" s="10"/>
      <c r="FM1310" s="10"/>
      <c r="FN1310" s="10"/>
      <c r="FO1310" s="10"/>
      <c r="FP1310" s="10"/>
      <c r="FQ1310" s="10"/>
      <c r="FR1310" s="10"/>
      <c r="FS1310" s="10"/>
      <c r="FT1310" s="10"/>
      <c r="FU1310" s="10"/>
      <c r="FV1310" s="10"/>
      <c r="FW1310" s="10"/>
      <c r="FX1310" s="10"/>
      <c r="FY1310" s="10"/>
      <c r="FZ1310" s="10"/>
      <c r="GA1310" s="10"/>
      <c r="GB1310" s="10"/>
      <c r="GC1310" s="10"/>
      <c r="GD1310" s="10"/>
      <c r="GE1310" s="10"/>
      <c r="GF1310" s="10"/>
      <c r="GG1310" s="10"/>
      <c r="GH1310" s="10"/>
      <c r="GI1310" s="10"/>
      <c r="GJ1310" s="10"/>
      <c r="GK1310" s="10"/>
      <c r="GL1310" s="10"/>
      <c r="GM1310" s="10"/>
      <c r="GN1310" s="10"/>
      <c r="GO1310" s="10"/>
      <c r="GP1310" s="10"/>
      <c r="GQ1310" s="10"/>
      <c r="GR1310" s="10"/>
      <c r="GS1310" s="10"/>
      <c r="GT1310" s="10"/>
      <c r="GU1310" s="10"/>
      <c r="GV1310" s="10"/>
      <c r="GW1310" s="10"/>
      <c r="GX1310" s="10"/>
      <c r="GY1310" s="10"/>
      <c r="GZ1310" s="10"/>
      <c r="HA1310" s="10"/>
      <c r="HB1310" s="10"/>
      <c r="HC1310" s="10"/>
      <c r="HD1310" s="10"/>
      <c r="HE1310" s="10"/>
      <c r="HF1310" s="10"/>
      <c r="HG1310" s="10"/>
      <c r="HH1310" s="10"/>
      <c r="HI1310" s="10"/>
      <c r="HJ1310" s="10"/>
      <c r="HK1310" s="10"/>
      <c r="HL1310" s="10"/>
      <c r="HM1310" s="10"/>
      <c r="HN1310" s="10"/>
      <c r="HO1310" s="10"/>
      <c r="HP1310" s="10"/>
      <c r="HQ1310" s="10"/>
      <c r="HR1310" s="10"/>
      <c r="HS1310" s="10"/>
      <c r="HT1310" s="10"/>
      <c r="HU1310" s="10"/>
      <c r="HV1310" s="10"/>
      <c r="HW1310" s="10"/>
      <c r="HX1310" s="10"/>
      <c r="HY1310" s="10"/>
      <c r="HZ1310" s="10"/>
      <c r="IA1310" s="10"/>
      <c r="IB1310" s="10"/>
      <c r="IC1310" s="10"/>
      <c r="ID1310" s="10"/>
      <c r="IE1310" s="10"/>
      <c r="IF1310" s="10"/>
      <c r="IG1310" s="10"/>
      <c r="IH1310" s="10"/>
      <c r="II1310" s="10"/>
      <c r="IJ1310" s="10"/>
      <c r="IK1310" s="10"/>
      <c r="IL1310" s="10"/>
      <c r="IM1310" s="10"/>
      <c r="IN1310" s="10"/>
      <c r="IO1310" s="10"/>
      <c r="IP1310" s="10"/>
      <c r="IQ1310" s="10"/>
      <c r="IR1310" s="10"/>
      <c r="IS1310" s="10"/>
      <c r="IT1310" s="10"/>
      <c r="IU1310" s="10"/>
      <c r="IV1310" s="10"/>
      <c r="IW1310" s="10"/>
      <c r="IX1310" s="10"/>
      <c r="IY1310" s="10"/>
      <c r="IZ1310" s="10"/>
      <c r="JA1310" s="10"/>
      <c r="JB1310" s="10"/>
      <c r="JC1310" s="10"/>
      <c r="JD1310" s="10"/>
      <c r="JE1310" s="10"/>
      <c r="JF1310" s="10"/>
      <c r="JG1310" s="10"/>
      <c r="JH1310" s="10"/>
      <c r="JI1310" s="10"/>
      <c r="JJ1310" s="10"/>
      <c r="JK1310" s="10"/>
      <c r="JL1310" s="10"/>
      <c r="JM1310" s="10"/>
      <c r="JN1310" s="10"/>
      <c r="JO1310" s="10"/>
      <c r="JP1310" s="10"/>
      <c r="JQ1310" s="10"/>
      <c r="JR1310" s="10"/>
      <c r="JS1310" s="10"/>
    </row>
    <row r="1311" spans="1:279" ht="15">
      <c r="A1311" s="83">
        <v>43367</v>
      </c>
      <c r="B1311" s="88" t="s">
        <v>11</v>
      </c>
      <c r="C1311" s="85" t="s">
        <v>93</v>
      </c>
      <c r="D1311" s="88">
        <v>760</v>
      </c>
      <c r="E1311" s="88">
        <v>13</v>
      </c>
      <c r="F1311" s="92">
        <v>15</v>
      </c>
      <c r="G1311" s="88">
        <v>17</v>
      </c>
      <c r="H1311" s="88">
        <v>2400</v>
      </c>
      <c r="I1311" s="88">
        <v>2400</v>
      </c>
      <c r="J1311" s="72">
        <v>4800</v>
      </c>
      <c r="K1311" s="63" t="s">
        <v>115</v>
      </c>
      <c r="L1311" s="10"/>
      <c r="M1311" s="10"/>
      <c r="N1311" s="10"/>
      <c r="O1311" s="10"/>
      <c r="P1311" s="10"/>
      <c r="Q1311" s="10"/>
      <c r="R1311" s="10"/>
      <c r="S1311" s="10"/>
      <c r="T1311" s="10"/>
      <c r="U1311" s="10"/>
      <c r="V1311" s="10"/>
      <c r="W1311" s="10"/>
      <c r="X1311" s="10"/>
      <c r="Y1311" s="10"/>
      <c r="Z1311" s="10"/>
      <c r="AA1311" s="10"/>
      <c r="AB1311" s="10"/>
      <c r="AC1311" s="10"/>
      <c r="AD1311" s="10"/>
      <c r="AE1311" s="10"/>
      <c r="AF1311" s="10"/>
      <c r="AG1311" s="10"/>
      <c r="AH1311" s="10"/>
      <c r="AI1311" s="10"/>
      <c r="AJ1311" s="10"/>
      <c r="AK1311" s="10"/>
      <c r="AL1311" s="10"/>
      <c r="AM1311" s="10"/>
      <c r="AN1311" s="10"/>
      <c r="AO1311" s="10"/>
      <c r="AP1311" s="10"/>
      <c r="AQ1311" s="10"/>
      <c r="AR1311" s="10"/>
      <c r="AS1311" s="10"/>
      <c r="AT1311" s="10"/>
      <c r="AU1311" s="10"/>
      <c r="AV1311" s="10"/>
      <c r="AW1311" s="10"/>
      <c r="AX1311" s="10"/>
      <c r="AY1311" s="10"/>
      <c r="AZ1311" s="10"/>
      <c r="BA1311" s="10"/>
      <c r="BB1311" s="10"/>
      <c r="BC1311" s="10"/>
      <c r="BD1311" s="10"/>
      <c r="BE1311" s="10"/>
      <c r="BF1311" s="10"/>
      <c r="BG1311" s="10"/>
      <c r="BH1311" s="10"/>
      <c r="BI1311" s="10"/>
      <c r="BJ1311" s="10"/>
      <c r="BK1311" s="10"/>
      <c r="BL1311" s="10"/>
      <c r="BM1311" s="10"/>
      <c r="BN1311" s="10"/>
      <c r="BO1311" s="10"/>
      <c r="BP1311" s="10"/>
      <c r="BQ1311" s="10"/>
      <c r="BR1311" s="10"/>
      <c r="BS1311" s="10"/>
      <c r="BT1311" s="10"/>
      <c r="BU1311" s="10"/>
      <c r="BV1311" s="10"/>
      <c r="BW1311" s="10"/>
      <c r="BX1311" s="10"/>
      <c r="BY1311" s="10"/>
      <c r="BZ1311" s="10"/>
      <c r="CA1311" s="10"/>
      <c r="CB1311" s="10"/>
      <c r="CC1311" s="10"/>
      <c r="CD1311" s="10"/>
      <c r="CE1311" s="10"/>
      <c r="CF1311" s="10"/>
      <c r="CG1311" s="10"/>
      <c r="CH1311" s="10"/>
      <c r="CI1311" s="10"/>
      <c r="CJ1311" s="10"/>
      <c r="CK1311" s="10"/>
      <c r="CL1311" s="10"/>
      <c r="CM1311" s="10"/>
      <c r="CN1311" s="10"/>
      <c r="CO1311" s="10"/>
      <c r="CP1311" s="10"/>
      <c r="CQ1311" s="10"/>
      <c r="CR1311" s="10"/>
      <c r="CS1311" s="10"/>
      <c r="CT1311" s="10"/>
      <c r="CU1311" s="10"/>
      <c r="CV1311" s="10"/>
      <c r="CW1311" s="10"/>
      <c r="CX1311" s="10"/>
      <c r="CY1311" s="10"/>
      <c r="CZ1311" s="10"/>
      <c r="DA1311" s="10"/>
      <c r="DB1311" s="10"/>
      <c r="DC1311" s="10"/>
      <c r="DD1311" s="10"/>
      <c r="DE1311" s="10"/>
      <c r="DF1311" s="10"/>
      <c r="DG1311" s="10"/>
      <c r="DH1311" s="10"/>
      <c r="DI1311" s="10"/>
      <c r="DJ1311" s="10"/>
      <c r="DK1311" s="10"/>
      <c r="DL1311" s="10"/>
      <c r="DM1311" s="10"/>
      <c r="DN1311" s="10"/>
      <c r="DO1311" s="10"/>
      <c r="DP1311" s="10"/>
      <c r="DQ1311" s="10"/>
      <c r="DR1311" s="10"/>
      <c r="DS1311" s="10"/>
      <c r="DT1311" s="10"/>
      <c r="DU1311" s="10"/>
      <c r="DV1311" s="10"/>
      <c r="DW1311" s="10"/>
      <c r="DX1311" s="10"/>
      <c r="DY1311" s="10"/>
      <c r="DZ1311" s="10"/>
      <c r="EA1311" s="10"/>
      <c r="EB1311" s="10"/>
      <c r="EC1311" s="10"/>
      <c r="ED1311" s="10"/>
      <c r="EE1311" s="10"/>
      <c r="EF1311" s="10"/>
      <c r="EG1311" s="10"/>
      <c r="EH1311" s="10"/>
      <c r="EI1311" s="10"/>
      <c r="EJ1311" s="10"/>
      <c r="EK1311" s="10"/>
      <c r="EL1311" s="10"/>
      <c r="EM1311" s="10"/>
      <c r="EN1311" s="10"/>
      <c r="EO1311" s="10"/>
      <c r="EP1311" s="10"/>
      <c r="EQ1311" s="10"/>
      <c r="ER1311" s="10"/>
      <c r="ES1311" s="10"/>
      <c r="ET1311" s="10"/>
      <c r="EU1311" s="10"/>
      <c r="EV1311" s="10"/>
      <c r="EW1311" s="10"/>
      <c r="EX1311" s="10"/>
      <c r="EY1311" s="10"/>
      <c r="EZ1311" s="10"/>
      <c r="FA1311" s="10"/>
      <c r="FB1311" s="10"/>
      <c r="FC1311" s="10"/>
      <c r="FD1311" s="10"/>
      <c r="FE1311" s="10"/>
      <c r="FF1311" s="10"/>
      <c r="FG1311" s="10"/>
      <c r="FH1311" s="10"/>
      <c r="FI1311" s="10"/>
      <c r="FJ1311" s="10"/>
      <c r="FK1311" s="10"/>
      <c r="FL1311" s="10"/>
      <c r="FM1311" s="10"/>
      <c r="FN1311" s="10"/>
      <c r="FO1311" s="10"/>
      <c r="FP1311" s="10"/>
      <c r="FQ1311" s="10"/>
      <c r="FR1311" s="10"/>
      <c r="FS1311" s="10"/>
      <c r="FT1311" s="10"/>
      <c r="FU1311" s="10"/>
      <c r="FV1311" s="10"/>
      <c r="FW1311" s="10"/>
      <c r="FX1311" s="10"/>
      <c r="FY1311" s="10"/>
      <c r="FZ1311" s="10"/>
      <c r="GA1311" s="10"/>
      <c r="GB1311" s="10"/>
      <c r="GC1311" s="10"/>
      <c r="GD1311" s="10"/>
      <c r="GE1311" s="10"/>
      <c r="GF1311" s="10"/>
      <c r="GG1311" s="10"/>
      <c r="GH1311" s="10"/>
      <c r="GI1311" s="10"/>
      <c r="GJ1311" s="10"/>
      <c r="GK1311" s="10"/>
      <c r="GL1311" s="10"/>
      <c r="GM1311" s="10"/>
      <c r="GN1311" s="10"/>
      <c r="GO1311" s="10"/>
      <c r="GP1311" s="10"/>
      <c r="GQ1311" s="10"/>
      <c r="GR1311" s="10"/>
      <c r="GS1311" s="10"/>
      <c r="GT1311" s="10"/>
      <c r="GU1311" s="10"/>
      <c r="GV1311" s="10"/>
      <c r="GW1311" s="10"/>
      <c r="GX1311" s="10"/>
      <c r="GY1311" s="10"/>
      <c r="GZ1311" s="10"/>
      <c r="HA1311" s="10"/>
      <c r="HB1311" s="10"/>
      <c r="HC1311" s="10"/>
      <c r="HD1311" s="10"/>
      <c r="HE1311" s="10"/>
      <c r="HF1311" s="10"/>
      <c r="HG1311" s="10"/>
      <c r="HH1311" s="10"/>
      <c r="HI1311" s="10"/>
      <c r="HJ1311" s="10"/>
      <c r="HK1311" s="10"/>
      <c r="HL1311" s="10"/>
      <c r="HM1311" s="10"/>
      <c r="HN1311" s="10"/>
      <c r="HO1311" s="10"/>
      <c r="HP1311" s="10"/>
      <c r="HQ1311" s="10"/>
      <c r="HR1311" s="10"/>
      <c r="HS1311" s="10"/>
      <c r="HT1311" s="10"/>
      <c r="HU1311" s="10"/>
      <c r="HV1311" s="10"/>
      <c r="HW1311" s="10"/>
      <c r="HX1311" s="10"/>
      <c r="HY1311" s="10"/>
      <c r="HZ1311" s="10"/>
      <c r="IA1311" s="10"/>
      <c r="IB1311" s="10"/>
      <c r="IC1311" s="10"/>
      <c r="ID1311" s="10"/>
      <c r="IE1311" s="10"/>
      <c r="IF1311" s="10"/>
      <c r="IG1311" s="10"/>
      <c r="IH1311" s="10"/>
      <c r="II1311" s="10"/>
      <c r="IJ1311" s="10"/>
      <c r="IK1311" s="10"/>
      <c r="IL1311" s="10"/>
      <c r="IM1311" s="10"/>
      <c r="IN1311" s="10"/>
      <c r="IO1311" s="10"/>
      <c r="IP1311" s="10"/>
      <c r="IQ1311" s="10"/>
      <c r="IR1311" s="10"/>
      <c r="IS1311" s="10"/>
      <c r="IT1311" s="10"/>
      <c r="IU1311" s="10"/>
      <c r="IV1311" s="10"/>
      <c r="IW1311" s="10"/>
      <c r="IX1311" s="10"/>
      <c r="IY1311" s="10"/>
      <c r="IZ1311" s="10"/>
      <c r="JA1311" s="10"/>
      <c r="JB1311" s="10"/>
      <c r="JC1311" s="10"/>
      <c r="JD1311" s="10"/>
      <c r="JE1311" s="10"/>
      <c r="JF1311" s="10"/>
      <c r="JG1311" s="10"/>
      <c r="JH1311" s="10"/>
      <c r="JI1311" s="10"/>
      <c r="JJ1311" s="10"/>
      <c r="JK1311" s="10"/>
      <c r="JL1311" s="10"/>
      <c r="JM1311" s="10"/>
      <c r="JN1311" s="10"/>
      <c r="JO1311" s="10"/>
      <c r="JP1311" s="10"/>
      <c r="JQ1311" s="10"/>
      <c r="JR1311" s="10"/>
      <c r="JS1311" s="10"/>
    </row>
    <row r="1312" spans="1:279" ht="15">
      <c r="A1312" s="83">
        <v>43364</v>
      </c>
      <c r="B1312" s="88" t="s">
        <v>22</v>
      </c>
      <c r="C1312" s="85" t="s">
        <v>93</v>
      </c>
      <c r="D1312" s="88">
        <v>630</v>
      </c>
      <c r="E1312" s="88">
        <v>12</v>
      </c>
      <c r="F1312" s="92">
        <v>14</v>
      </c>
      <c r="G1312" s="88">
        <v>16</v>
      </c>
      <c r="H1312" s="88">
        <v>0</v>
      </c>
      <c r="I1312" s="88">
        <v>0</v>
      </c>
      <c r="J1312" s="72">
        <v>0</v>
      </c>
      <c r="K1312" s="63" t="s">
        <v>113</v>
      </c>
      <c r="L1312" s="10"/>
      <c r="M1312" s="10"/>
      <c r="N1312" s="10"/>
      <c r="O1312" s="10"/>
      <c r="P1312" s="10"/>
      <c r="Q1312" s="10"/>
      <c r="R1312" s="10"/>
      <c r="S1312" s="10"/>
      <c r="T1312" s="10"/>
      <c r="U1312" s="10"/>
      <c r="V1312" s="10"/>
      <c r="W1312" s="10"/>
      <c r="X1312" s="10"/>
      <c r="Y1312" s="10"/>
      <c r="Z1312" s="10"/>
      <c r="AA1312" s="10"/>
      <c r="AB1312" s="10"/>
      <c r="AC1312" s="10"/>
      <c r="AD1312" s="10"/>
      <c r="AE1312" s="10"/>
      <c r="AF1312" s="10"/>
      <c r="AG1312" s="10"/>
      <c r="AH1312" s="10"/>
      <c r="AI1312" s="10"/>
      <c r="AJ1312" s="10"/>
      <c r="AK1312" s="10"/>
      <c r="AL1312" s="10"/>
      <c r="AM1312" s="10"/>
      <c r="AN1312" s="10"/>
      <c r="AO1312" s="10"/>
      <c r="AP1312" s="10"/>
      <c r="AQ1312" s="10"/>
      <c r="AR1312" s="10"/>
      <c r="AS1312" s="10"/>
      <c r="AT1312" s="10"/>
      <c r="AU1312" s="10"/>
      <c r="AV1312" s="10"/>
      <c r="AW1312" s="10"/>
      <c r="AX1312" s="10"/>
      <c r="AY1312" s="10"/>
      <c r="AZ1312" s="10"/>
      <c r="BA1312" s="10"/>
      <c r="BB1312" s="10"/>
      <c r="BC1312" s="10"/>
      <c r="BD1312" s="10"/>
      <c r="BE1312" s="10"/>
      <c r="BF1312" s="10"/>
      <c r="BG1312" s="10"/>
      <c r="BH1312" s="10"/>
      <c r="BI1312" s="10"/>
      <c r="BJ1312" s="10"/>
      <c r="BK1312" s="10"/>
      <c r="BL1312" s="10"/>
      <c r="BM1312" s="10"/>
      <c r="BN1312" s="10"/>
      <c r="BO1312" s="10"/>
      <c r="BP1312" s="10"/>
      <c r="BQ1312" s="10"/>
      <c r="BR1312" s="10"/>
      <c r="BS1312" s="10"/>
      <c r="BT1312" s="10"/>
      <c r="BU1312" s="10"/>
      <c r="BV1312" s="10"/>
      <c r="BW1312" s="10"/>
      <c r="BX1312" s="10"/>
      <c r="BY1312" s="10"/>
      <c r="BZ1312" s="10"/>
      <c r="CA1312" s="10"/>
      <c r="CB1312" s="10"/>
      <c r="CC1312" s="10"/>
      <c r="CD1312" s="10"/>
      <c r="CE1312" s="10"/>
      <c r="CF1312" s="10"/>
      <c r="CG1312" s="10"/>
      <c r="CH1312" s="10"/>
      <c r="CI1312" s="10"/>
      <c r="CJ1312" s="10"/>
      <c r="CK1312" s="10"/>
      <c r="CL1312" s="10"/>
      <c r="CM1312" s="10"/>
      <c r="CN1312" s="10"/>
      <c r="CO1312" s="10"/>
      <c r="CP1312" s="10"/>
      <c r="CQ1312" s="10"/>
      <c r="CR1312" s="10"/>
      <c r="CS1312" s="10"/>
      <c r="CT1312" s="10"/>
      <c r="CU1312" s="10"/>
      <c r="CV1312" s="10"/>
      <c r="CW1312" s="10"/>
      <c r="CX1312" s="10"/>
      <c r="CY1312" s="10"/>
      <c r="CZ1312" s="10"/>
      <c r="DA1312" s="10"/>
      <c r="DB1312" s="10"/>
      <c r="DC1312" s="10"/>
      <c r="DD1312" s="10"/>
      <c r="DE1312" s="10"/>
      <c r="DF1312" s="10"/>
      <c r="DG1312" s="10"/>
      <c r="DH1312" s="10"/>
      <c r="DI1312" s="10"/>
      <c r="DJ1312" s="10"/>
      <c r="DK1312" s="10"/>
      <c r="DL1312" s="10"/>
      <c r="DM1312" s="10"/>
      <c r="DN1312" s="10"/>
      <c r="DO1312" s="10"/>
      <c r="DP1312" s="10"/>
      <c r="DQ1312" s="10"/>
      <c r="DR1312" s="10"/>
      <c r="DS1312" s="10"/>
      <c r="DT1312" s="10"/>
      <c r="DU1312" s="10"/>
      <c r="DV1312" s="10"/>
      <c r="DW1312" s="10"/>
      <c r="DX1312" s="10"/>
      <c r="DY1312" s="10"/>
      <c r="DZ1312" s="10"/>
      <c r="EA1312" s="10"/>
      <c r="EB1312" s="10"/>
      <c r="EC1312" s="10"/>
      <c r="ED1312" s="10"/>
      <c r="EE1312" s="10"/>
      <c r="EF1312" s="10"/>
      <c r="EG1312" s="10"/>
      <c r="EH1312" s="10"/>
      <c r="EI1312" s="10"/>
      <c r="EJ1312" s="10"/>
      <c r="EK1312" s="10"/>
      <c r="EL1312" s="10"/>
      <c r="EM1312" s="10"/>
      <c r="EN1312" s="10"/>
      <c r="EO1312" s="10"/>
      <c r="EP1312" s="10"/>
      <c r="EQ1312" s="10"/>
      <c r="ER1312" s="10"/>
      <c r="ES1312" s="10"/>
      <c r="ET1312" s="10"/>
      <c r="EU1312" s="10"/>
      <c r="EV1312" s="10"/>
      <c r="EW1312" s="10"/>
      <c r="EX1312" s="10"/>
      <c r="EY1312" s="10"/>
      <c r="EZ1312" s="10"/>
      <c r="FA1312" s="10"/>
      <c r="FB1312" s="10"/>
      <c r="FC1312" s="10"/>
      <c r="FD1312" s="10"/>
      <c r="FE1312" s="10"/>
      <c r="FF1312" s="10"/>
      <c r="FG1312" s="10"/>
      <c r="FH1312" s="10"/>
      <c r="FI1312" s="10"/>
      <c r="FJ1312" s="10"/>
      <c r="FK1312" s="10"/>
      <c r="FL1312" s="10"/>
      <c r="FM1312" s="10"/>
      <c r="FN1312" s="10"/>
      <c r="FO1312" s="10"/>
      <c r="FP1312" s="10"/>
      <c r="FQ1312" s="10"/>
      <c r="FR1312" s="10"/>
      <c r="FS1312" s="10"/>
      <c r="FT1312" s="10"/>
      <c r="FU1312" s="10"/>
      <c r="FV1312" s="10"/>
      <c r="FW1312" s="10"/>
      <c r="FX1312" s="10"/>
      <c r="FY1312" s="10"/>
      <c r="FZ1312" s="10"/>
      <c r="GA1312" s="10"/>
      <c r="GB1312" s="10"/>
      <c r="GC1312" s="10"/>
      <c r="GD1312" s="10"/>
      <c r="GE1312" s="10"/>
      <c r="GF1312" s="10"/>
      <c r="GG1312" s="10"/>
      <c r="GH1312" s="10"/>
      <c r="GI1312" s="10"/>
      <c r="GJ1312" s="10"/>
      <c r="GK1312" s="10"/>
      <c r="GL1312" s="10"/>
      <c r="GM1312" s="10"/>
      <c r="GN1312" s="10"/>
      <c r="GO1312" s="10"/>
      <c r="GP1312" s="10"/>
      <c r="GQ1312" s="10"/>
      <c r="GR1312" s="10"/>
      <c r="GS1312" s="10"/>
      <c r="GT1312" s="10"/>
      <c r="GU1312" s="10"/>
      <c r="GV1312" s="10"/>
      <c r="GW1312" s="10"/>
      <c r="GX1312" s="10"/>
      <c r="GY1312" s="10"/>
      <c r="GZ1312" s="10"/>
      <c r="HA1312" s="10"/>
      <c r="HB1312" s="10"/>
      <c r="HC1312" s="10"/>
      <c r="HD1312" s="10"/>
      <c r="HE1312" s="10"/>
      <c r="HF1312" s="10"/>
      <c r="HG1312" s="10"/>
      <c r="HH1312" s="10"/>
      <c r="HI1312" s="10"/>
      <c r="HJ1312" s="10"/>
      <c r="HK1312" s="10"/>
      <c r="HL1312" s="10"/>
      <c r="HM1312" s="10"/>
      <c r="HN1312" s="10"/>
      <c r="HO1312" s="10"/>
      <c r="HP1312" s="10"/>
      <c r="HQ1312" s="10"/>
      <c r="HR1312" s="10"/>
      <c r="HS1312" s="10"/>
      <c r="HT1312" s="10"/>
      <c r="HU1312" s="10"/>
      <c r="HV1312" s="10"/>
      <c r="HW1312" s="10"/>
      <c r="HX1312" s="10"/>
      <c r="HY1312" s="10"/>
      <c r="HZ1312" s="10"/>
      <c r="IA1312" s="10"/>
      <c r="IB1312" s="10"/>
      <c r="IC1312" s="10"/>
      <c r="ID1312" s="10"/>
      <c r="IE1312" s="10"/>
      <c r="IF1312" s="10"/>
      <c r="IG1312" s="10"/>
      <c r="IH1312" s="10"/>
      <c r="II1312" s="10"/>
      <c r="IJ1312" s="10"/>
      <c r="IK1312" s="10"/>
      <c r="IL1312" s="10"/>
      <c r="IM1312" s="10"/>
      <c r="IN1312" s="10"/>
      <c r="IO1312" s="10"/>
      <c r="IP1312" s="10"/>
      <c r="IQ1312" s="10"/>
      <c r="IR1312" s="10"/>
      <c r="IS1312" s="10"/>
      <c r="IT1312" s="10"/>
      <c r="IU1312" s="10"/>
      <c r="IV1312" s="10"/>
      <c r="IW1312" s="10"/>
      <c r="IX1312" s="10"/>
      <c r="IY1312" s="10"/>
      <c r="IZ1312" s="10"/>
      <c r="JA1312" s="10"/>
      <c r="JB1312" s="10"/>
      <c r="JC1312" s="10"/>
      <c r="JD1312" s="10"/>
      <c r="JE1312" s="10"/>
      <c r="JF1312" s="10"/>
      <c r="JG1312" s="10"/>
      <c r="JH1312" s="10"/>
      <c r="JI1312" s="10"/>
      <c r="JJ1312" s="10"/>
      <c r="JK1312" s="10"/>
      <c r="JL1312" s="10"/>
      <c r="JM1312" s="10"/>
      <c r="JN1312" s="10"/>
      <c r="JO1312" s="10"/>
      <c r="JP1312" s="10"/>
      <c r="JQ1312" s="10"/>
      <c r="JR1312" s="10"/>
      <c r="JS1312" s="10"/>
    </row>
    <row r="1313" spans="1:279" ht="15">
      <c r="A1313" s="83">
        <v>43364</v>
      </c>
      <c r="B1313" s="88" t="s">
        <v>25</v>
      </c>
      <c r="C1313" s="85" t="s">
        <v>109</v>
      </c>
      <c r="D1313" s="88">
        <v>620</v>
      </c>
      <c r="E1313" s="88">
        <v>19</v>
      </c>
      <c r="F1313" s="92">
        <v>21</v>
      </c>
      <c r="G1313" s="88">
        <v>23</v>
      </c>
      <c r="H1313" s="88">
        <v>0</v>
      </c>
      <c r="I1313" s="88">
        <v>0</v>
      </c>
      <c r="J1313" s="72">
        <v>-3090</v>
      </c>
      <c r="K1313" s="63" t="s">
        <v>117</v>
      </c>
      <c r="L1313" s="10"/>
      <c r="M1313" s="10"/>
      <c r="N1313" s="10"/>
      <c r="O1313" s="10"/>
      <c r="P1313" s="10"/>
      <c r="Q1313" s="10"/>
      <c r="R1313" s="10"/>
      <c r="S1313" s="10"/>
      <c r="T1313" s="10"/>
      <c r="U1313" s="10"/>
      <c r="V1313" s="10"/>
      <c r="W1313" s="10"/>
      <c r="X1313" s="10"/>
      <c r="Y1313" s="10"/>
      <c r="Z1313" s="10"/>
      <c r="AA1313" s="10"/>
      <c r="AB1313" s="10"/>
      <c r="AC1313" s="10"/>
      <c r="AD1313" s="10"/>
      <c r="AE1313" s="10"/>
      <c r="AF1313" s="10"/>
      <c r="AG1313" s="10"/>
      <c r="AH1313" s="10"/>
      <c r="AI1313" s="10"/>
      <c r="AJ1313" s="10"/>
      <c r="AK1313" s="10"/>
      <c r="AL1313" s="10"/>
      <c r="AM1313" s="10"/>
      <c r="AN1313" s="10"/>
      <c r="AO1313" s="10"/>
      <c r="AP1313" s="10"/>
      <c r="AQ1313" s="10"/>
      <c r="AR1313" s="10"/>
      <c r="AS1313" s="10"/>
      <c r="AT1313" s="10"/>
      <c r="AU1313" s="10"/>
      <c r="AV1313" s="10"/>
      <c r="AW1313" s="10"/>
      <c r="AX1313" s="10"/>
      <c r="AY1313" s="10"/>
      <c r="AZ1313" s="10"/>
      <c r="BA1313" s="10"/>
      <c r="BB1313" s="10"/>
      <c r="BC1313" s="10"/>
      <c r="BD1313" s="10"/>
      <c r="BE1313" s="10"/>
      <c r="BF1313" s="10"/>
      <c r="BG1313" s="10"/>
      <c r="BH1313" s="10"/>
      <c r="BI1313" s="10"/>
      <c r="BJ1313" s="10"/>
      <c r="BK1313" s="10"/>
      <c r="BL1313" s="10"/>
      <c r="BM1313" s="10"/>
      <c r="BN1313" s="10"/>
      <c r="BO1313" s="10"/>
      <c r="BP1313" s="10"/>
      <c r="BQ1313" s="10"/>
      <c r="BR1313" s="10"/>
      <c r="BS1313" s="10"/>
      <c r="BT1313" s="10"/>
      <c r="BU1313" s="10"/>
      <c r="BV1313" s="10"/>
      <c r="BW1313" s="10"/>
      <c r="BX1313" s="10"/>
      <c r="BY1313" s="10"/>
      <c r="BZ1313" s="10"/>
      <c r="CA1313" s="10"/>
      <c r="CB1313" s="10"/>
      <c r="CC1313" s="10"/>
      <c r="CD1313" s="10"/>
      <c r="CE1313" s="10"/>
      <c r="CF1313" s="10"/>
      <c r="CG1313" s="10"/>
      <c r="CH1313" s="10"/>
      <c r="CI1313" s="10"/>
      <c r="CJ1313" s="10"/>
      <c r="CK1313" s="10"/>
      <c r="CL1313" s="10"/>
      <c r="CM1313" s="10"/>
      <c r="CN1313" s="10"/>
      <c r="CO1313" s="10"/>
      <c r="CP1313" s="10"/>
      <c r="CQ1313" s="10"/>
      <c r="CR1313" s="10"/>
      <c r="CS1313" s="10"/>
      <c r="CT1313" s="10"/>
      <c r="CU1313" s="10"/>
      <c r="CV1313" s="10"/>
      <c r="CW1313" s="10"/>
      <c r="CX1313" s="10"/>
      <c r="CY1313" s="10"/>
      <c r="CZ1313" s="10"/>
      <c r="DA1313" s="10"/>
      <c r="DB1313" s="10"/>
      <c r="DC1313" s="10"/>
      <c r="DD1313" s="10"/>
      <c r="DE1313" s="10"/>
      <c r="DF1313" s="10"/>
      <c r="DG1313" s="10"/>
      <c r="DH1313" s="10"/>
      <c r="DI1313" s="10"/>
      <c r="DJ1313" s="10"/>
      <c r="DK1313" s="10"/>
      <c r="DL1313" s="10"/>
      <c r="DM1313" s="10"/>
      <c r="DN1313" s="10"/>
      <c r="DO1313" s="10"/>
      <c r="DP1313" s="10"/>
      <c r="DQ1313" s="10"/>
      <c r="DR1313" s="10"/>
      <c r="DS1313" s="10"/>
      <c r="DT1313" s="10"/>
      <c r="DU1313" s="10"/>
      <c r="DV1313" s="10"/>
      <c r="DW1313" s="10"/>
      <c r="DX1313" s="10"/>
      <c r="DY1313" s="10"/>
      <c r="DZ1313" s="10"/>
      <c r="EA1313" s="10"/>
      <c r="EB1313" s="10"/>
      <c r="EC1313" s="10"/>
      <c r="ED1313" s="10"/>
      <c r="EE1313" s="10"/>
      <c r="EF1313" s="10"/>
      <c r="EG1313" s="10"/>
      <c r="EH1313" s="10"/>
      <c r="EI1313" s="10"/>
      <c r="EJ1313" s="10"/>
      <c r="EK1313" s="10"/>
      <c r="EL1313" s="10"/>
      <c r="EM1313" s="10"/>
      <c r="EN1313" s="10"/>
      <c r="EO1313" s="10"/>
      <c r="EP1313" s="10"/>
      <c r="EQ1313" s="10"/>
      <c r="ER1313" s="10"/>
      <c r="ES1313" s="10"/>
      <c r="ET1313" s="10"/>
      <c r="EU1313" s="10"/>
      <c r="EV1313" s="10"/>
      <c r="EW1313" s="10"/>
      <c r="EX1313" s="10"/>
      <c r="EY1313" s="10"/>
      <c r="EZ1313" s="10"/>
      <c r="FA1313" s="10"/>
      <c r="FB1313" s="10"/>
      <c r="FC1313" s="10"/>
      <c r="FD1313" s="10"/>
      <c r="FE1313" s="10"/>
      <c r="FF1313" s="10"/>
      <c r="FG1313" s="10"/>
      <c r="FH1313" s="10"/>
      <c r="FI1313" s="10"/>
      <c r="FJ1313" s="10"/>
      <c r="FK1313" s="10"/>
      <c r="FL1313" s="10"/>
      <c r="FM1313" s="10"/>
      <c r="FN1313" s="10"/>
      <c r="FO1313" s="10"/>
      <c r="FP1313" s="10"/>
      <c r="FQ1313" s="10"/>
      <c r="FR1313" s="10"/>
      <c r="FS1313" s="10"/>
      <c r="FT1313" s="10"/>
      <c r="FU1313" s="10"/>
      <c r="FV1313" s="10"/>
      <c r="FW1313" s="10"/>
      <c r="FX1313" s="10"/>
      <c r="FY1313" s="10"/>
      <c r="FZ1313" s="10"/>
      <c r="GA1313" s="10"/>
      <c r="GB1313" s="10"/>
      <c r="GC1313" s="10"/>
      <c r="GD1313" s="10"/>
      <c r="GE1313" s="10"/>
      <c r="GF1313" s="10"/>
      <c r="GG1313" s="10"/>
      <c r="GH1313" s="10"/>
      <c r="GI1313" s="10"/>
      <c r="GJ1313" s="10"/>
      <c r="GK1313" s="10"/>
      <c r="GL1313" s="10"/>
      <c r="GM1313" s="10"/>
      <c r="GN1313" s="10"/>
      <c r="GO1313" s="10"/>
      <c r="GP1313" s="10"/>
      <c r="GQ1313" s="10"/>
      <c r="GR1313" s="10"/>
      <c r="GS1313" s="10"/>
      <c r="GT1313" s="10"/>
      <c r="GU1313" s="10"/>
      <c r="GV1313" s="10"/>
      <c r="GW1313" s="10"/>
      <c r="GX1313" s="10"/>
      <c r="GY1313" s="10"/>
      <c r="GZ1313" s="10"/>
      <c r="HA1313" s="10"/>
      <c r="HB1313" s="10"/>
      <c r="HC1313" s="10"/>
      <c r="HD1313" s="10"/>
      <c r="HE1313" s="10"/>
      <c r="HF1313" s="10"/>
      <c r="HG1313" s="10"/>
      <c r="HH1313" s="10"/>
      <c r="HI1313" s="10"/>
      <c r="HJ1313" s="10"/>
      <c r="HK1313" s="10"/>
      <c r="HL1313" s="10"/>
      <c r="HM1313" s="10"/>
      <c r="HN1313" s="10"/>
      <c r="HO1313" s="10"/>
      <c r="HP1313" s="10"/>
      <c r="HQ1313" s="10"/>
      <c r="HR1313" s="10"/>
      <c r="HS1313" s="10"/>
      <c r="HT1313" s="10"/>
      <c r="HU1313" s="10"/>
      <c r="HV1313" s="10"/>
      <c r="HW1313" s="10"/>
      <c r="HX1313" s="10"/>
      <c r="HY1313" s="10"/>
      <c r="HZ1313" s="10"/>
      <c r="IA1313" s="10"/>
      <c r="IB1313" s="10"/>
      <c r="IC1313" s="10"/>
      <c r="ID1313" s="10"/>
      <c r="IE1313" s="10"/>
      <c r="IF1313" s="10"/>
      <c r="IG1313" s="10"/>
      <c r="IH1313" s="10"/>
      <c r="II1313" s="10"/>
      <c r="IJ1313" s="10"/>
      <c r="IK1313" s="10"/>
      <c r="IL1313" s="10"/>
      <c r="IM1313" s="10"/>
      <c r="IN1313" s="10"/>
      <c r="IO1313" s="10"/>
      <c r="IP1313" s="10"/>
      <c r="IQ1313" s="10"/>
      <c r="IR1313" s="10"/>
      <c r="IS1313" s="10"/>
      <c r="IT1313" s="10"/>
      <c r="IU1313" s="10"/>
      <c r="IV1313" s="10"/>
      <c r="IW1313" s="10"/>
      <c r="IX1313" s="10"/>
      <c r="IY1313" s="10"/>
      <c r="IZ1313" s="10"/>
      <c r="JA1313" s="10"/>
      <c r="JB1313" s="10"/>
      <c r="JC1313" s="10"/>
      <c r="JD1313" s="10"/>
      <c r="JE1313" s="10"/>
      <c r="JF1313" s="10"/>
      <c r="JG1313" s="10"/>
      <c r="JH1313" s="10"/>
      <c r="JI1313" s="10"/>
      <c r="JJ1313" s="10"/>
      <c r="JK1313" s="10"/>
      <c r="JL1313" s="10"/>
      <c r="JM1313" s="10"/>
      <c r="JN1313" s="10"/>
      <c r="JO1313" s="10"/>
      <c r="JP1313" s="10"/>
      <c r="JQ1313" s="10"/>
      <c r="JR1313" s="10"/>
      <c r="JS1313" s="10"/>
    </row>
    <row r="1314" spans="1:279" ht="15">
      <c r="A1314" s="83">
        <v>43362</v>
      </c>
      <c r="B1314" s="88" t="s">
        <v>13</v>
      </c>
      <c r="C1314" s="85" t="s">
        <v>111</v>
      </c>
      <c r="D1314" s="88">
        <v>820</v>
      </c>
      <c r="E1314" s="88">
        <v>15</v>
      </c>
      <c r="F1314" s="92">
        <v>18</v>
      </c>
      <c r="G1314" s="88">
        <v>22</v>
      </c>
      <c r="H1314" s="88">
        <v>0</v>
      </c>
      <c r="I1314" s="88">
        <v>0</v>
      </c>
      <c r="J1314" s="72">
        <v>0</v>
      </c>
      <c r="K1314" s="63" t="s">
        <v>113</v>
      </c>
      <c r="L1314" s="10"/>
      <c r="M1314" s="10"/>
      <c r="N1314" s="10"/>
      <c r="O1314" s="10"/>
      <c r="P1314" s="10"/>
      <c r="Q1314" s="10"/>
      <c r="R1314" s="10"/>
      <c r="S1314" s="10"/>
      <c r="T1314" s="10"/>
      <c r="U1314" s="10"/>
      <c r="V1314" s="10"/>
      <c r="W1314" s="10"/>
      <c r="X1314" s="10"/>
      <c r="Y1314" s="10"/>
      <c r="Z1314" s="10"/>
      <c r="AA1314" s="10"/>
      <c r="AB1314" s="10"/>
      <c r="AC1314" s="10"/>
      <c r="AD1314" s="10"/>
      <c r="AE1314" s="10"/>
      <c r="AF1314" s="10"/>
      <c r="AG1314" s="10"/>
      <c r="AH1314" s="10"/>
      <c r="AI1314" s="10"/>
      <c r="AJ1314" s="10"/>
      <c r="AK1314" s="10"/>
      <c r="AL1314" s="10"/>
      <c r="AM1314" s="10"/>
      <c r="AN1314" s="10"/>
      <c r="AO1314" s="10"/>
      <c r="AP1314" s="10"/>
      <c r="AQ1314" s="10"/>
      <c r="AR1314" s="10"/>
      <c r="AS1314" s="10"/>
      <c r="AT1314" s="10"/>
      <c r="AU1314" s="10"/>
      <c r="AV1314" s="10"/>
      <c r="AW1314" s="10"/>
      <c r="AX1314" s="10"/>
      <c r="AY1314" s="10"/>
      <c r="AZ1314" s="10"/>
      <c r="BA1314" s="10"/>
      <c r="BB1314" s="10"/>
      <c r="BC1314" s="10"/>
      <c r="BD1314" s="10"/>
      <c r="BE1314" s="10"/>
      <c r="BF1314" s="10"/>
      <c r="BG1314" s="10"/>
      <c r="BH1314" s="10"/>
      <c r="BI1314" s="10"/>
      <c r="BJ1314" s="10"/>
      <c r="BK1314" s="10"/>
      <c r="BL1314" s="10"/>
      <c r="BM1314" s="10"/>
      <c r="BN1314" s="10"/>
      <c r="BO1314" s="10"/>
      <c r="BP1314" s="10"/>
      <c r="BQ1314" s="10"/>
      <c r="BR1314" s="10"/>
      <c r="BS1314" s="10"/>
      <c r="BT1314" s="10"/>
      <c r="BU1314" s="10"/>
      <c r="BV1314" s="10"/>
      <c r="BW1314" s="10"/>
      <c r="BX1314" s="10"/>
      <c r="BY1314" s="10"/>
      <c r="BZ1314" s="10"/>
      <c r="CA1314" s="10"/>
      <c r="CB1314" s="10"/>
      <c r="CC1314" s="10"/>
      <c r="CD1314" s="10"/>
      <c r="CE1314" s="10"/>
      <c r="CF1314" s="10"/>
      <c r="CG1314" s="10"/>
      <c r="CH1314" s="10"/>
      <c r="CI1314" s="10"/>
      <c r="CJ1314" s="10"/>
      <c r="CK1314" s="10"/>
      <c r="CL1314" s="10"/>
      <c r="CM1314" s="10"/>
      <c r="CN1314" s="10"/>
      <c r="CO1314" s="10"/>
      <c r="CP1314" s="10"/>
      <c r="CQ1314" s="10"/>
      <c r="CR1314" s="10"/>
      <c r="CS1314" s="10"/>
      <c r="CT1314" s="10"/>
      <c r="CU1314" s="10"/>
      <c r="CV1314" s="10"/>
      <c r="CW1314" s="10"/>
      <c r="CX1314" s="10"/>
      <c r="CY1314" s="10"/>
      <c r="CZ1314" s="10"/>
      <c r="DA1314" s="10"/>
      <c r="DB1314" s="10"/>
      <c r="DC1314" s="10"/>
      <c r="DD1314" s="10"/>
      <c r="DE1314" s="10"/>
      <c r="DF1314" s="10"/>
      <c r="DG1314" s="10"/>
      <c r="DH1314" s="10"/>
      <c r="DI1314" s="10"/>
      <c r="DJ1314" s="10"/>
      <c r="DK1314" s="10"/>
      <c r="DL1314" s="10"/>
      <c r="DM1314" s="10"/>
      <c r="DN1314" s="10"/>
      <c r="DO1314" s="10"/>
      <c r="DP1314" s="10"/>
      <c r="DQ1314" s="10"/>
      <c r="DR1314" s="10"/>
      <c r="DS1314" s="10"/>
      <c r="DT1314" s="10"/>
      <c r="DU1314" s="10"/>
      <c r="DV1314" s="10"/>
      <c r="DW1314" s="10"/>
      <c r="DX1314" s="10"/>
      <c r="DY1314" s="10"/>
      <c r="DZ1314" s="10"/>
      <c r="EA1314" s="10"/>
      <c r="EB1314" s="10"/>
      <c r="EC1314" s="10"/>
      <c r="ED1314" s="10"/>
      <c r="EE1314" s="10"/>
      <c r="EF1314" s="10"/>
      <c r="EG1314" s="10"/>
      <c r="EH1314" s="10"/>
      <c r="EI1314" s="10"/>
      <c r="EJ1314" s="10"/>
      <c r="EK1314" s="10"/>
      <c r="EL1314" s="10"/>
      <c r="EM1314" s="10"/>
      <c r="EN1314" s="10"/>
      <c r="EO1314" s="10"/>
      <c r="EP1314" s="10"/>
      <c r="EQ1314" s="10"/>
      <c r="ER1314" s="10"/>
      <c r="ES1314" s="10"/>
      <c r="ET1314" s="10"/>
      <c r="EU1314" s="10"/>
      <c r="EV1314" s="10"/>
      <c r="EW1314" s="10"/>
      <c r="EX1314" s="10"/>
      <c r="EY1314" s="10"/>
      <c r="EZ1314" s="10"/>
      <c r="FA1314" s="10"/>
      <c r="FB1314" s="10"/>
      <c r="FC1314" s="10"/>
      <c r="FD1314" s="10"/>
      <c r="FE1314" s="10"/>
      <c r="FF1314" s="10"/>
      <c r="FG1314" s="10"/>
      <c r="FH1314" s="10"/>
      <c r="FI1314" s="10"/>
      <c r="FJ1314" s="10"/>
      <c r="FK1314" s="10"/>
      <c r="FL1314" s="10"/>
      <c r="FM1314" s="10"/>
      <c r="FN1314" s="10"/>
      <c r="FO1314" s="10"/>
      <c r="FP1314" s="10"/>
      <c r="FQ1314" s="10"/>
      <c r="FR1314" s="10"/>
      <c r="FS1314" s="10"/>
      <c r="FT1314" s="10"/>
      <c r="FU1314" s="10"/>
      <c r="FV1314" s="10"/>
      <c r="FW1314" s="10"/>
      <c r="FX1314" s="10"/>
      <c r="FY1314" s="10"/>
      <c r="FZ1314" s="10"/>
      <c r="GA1314" s="10"/>
      <c r="GB1314" s="10"/>
      <c r="GC1314" s="10"/>
      <c r="GD1314" s="10"/>
      <c r="GE1314" s="10"/>
      <c r="GF1314" s="10"/>
      <c r="GG1314" s="10"/>
      <c r="GH1314" s="10"/>
      <c r="GI1314" s="10"/>
      <c r="GJ1314" s="10"/>
      <c r="GK1314" s="10"/>
      <c r="GL1314" s="10"/>
      <c r="GM1314" s="10"/>
      <c r="GN1314" s="10"/>
      <c r="GO1314" s="10"/>
      <c r="GP1314" s="10"/>
      <c r="GQ1314" s="10"/>
      <c r="GR1314" s="10"/>
      <c r="GS1314" s="10"/>
      <c r="GT1314" s="10"/>
      <c r="GU1314" s="10"/>
      <c r="GV1314" s="10"/>
      <c r="GW1314" s="10"/>
      <c r="GX1314" s="10"/>
      <c r="GY1314" s="10"/>
      <c r="GZ1314" s="10"/>
      <c r="HA1314" s="10"/>
      <c r="HB1314" s="10"/>
      <c r="HC1314" s="10"/>
      <c r="HD1314" s="10"/>
      <c r="HE1314" s="10"/>
      <c r="HF1314" s="10"/>
      <c r="HG1314" s="10"/>
      <c r="HH1314" s="10"/>
      <c r="HI1314" s="10"/>
      <c r="HJ1314" s="10"/>
      <c r="HK1314" s="10"/>
      <c r="HL1314" s="10"/>
      <c r="HM1314" s="10"/>
      <c r="HN1314" s="10"/>
      <c r="HO1314" s="10"/>
      <c r="HP1314" s="10"/>
      <c r="HQ1314" s="10"/>
      <c r="HR1314" s="10"/>
      <c r="HS1314" s="10"/>
      <c r="HT1314" s="10"/>
      <c r="HU1314" s="10"/>
      <c r="HV1314" s="10"/>
      <c r="HW1314" s="10"/>
      <c r="HX1314" s="10"/>
      <c r="HY1314" s="10"/>
      <c r="HZ1314" s="10"/>
      <c r="IA1314" s="10"/>
      <c r="IB1314" s="10"/>
      <c r="IC1314" s="10"/>
      <c r="ID1314" s="10"/>
      <c r="IE1314" s="10"/>
      <c r="IF1314" s="10"/>
      <c r="IG1314" s="10"/>
      <c r="IH1314" s="10"/>
      <c r="II1314" s="10"/>
      <c r="IJ1314" s="10"/>
      <c r="IK1314" s="10"/>
      <c r="IL1314" s="10"/>
      <c r="IM1314" s="10"/>
      <c r="IN1314" s="10"/>
      <c r="IO1314" s="10"/>
      <c r="IP1314" s="10"/>
      <c r="IQ1314" s="10"/>
      <c r="IR1314" s="10"/>
      <c r="IS1314" s="10"/>
      <c r="IT1314" s="10"/>
      <c r="IU1314" s="10"/>
      <c r="IV1314" s="10"/>
      <c r="IW1314" s="10"/>
      <c r="IX1314" s="10"/>
      <c r="IY1314" s="10"/>
      <c r="IZ1314" s="10"/>
      <c r="JA1314" s="10"/>
      <c r="JB1314" s="10"/>
      <c r="JC1314" s="10"/>
      <c r="JD1314" s="10"/>
      <c r="JE1314" s="10"/>
      <c r="JF1314" s="10"/>
      <c r="JG1314" s="10"/>
      <c r="JH1314" s="10"/>
      <c r="JI1314" s="10"/>
      <c r="JJ1314" s="10"/>
      <c r="JK1314" s="10"/>
      <c r="JL1314" s="10"/>
      <c r="JM1314" s="10"/>
      <c r="JN1314" s="10"/>
      <c r="JO1314" s="10"/>
      <c r="JP1314" s="10"/>
      <c r="JQ1314" s="10"/>
      <c r="JR1314" s="10"/>
      <c r="JS1314" s="10"/>
    </row>
    <row r="1315" spans="1:279" ht="15">
      <c r="A1315" s="83">
        <v>43362</v>
      </c>
      <c r="B1315" s="88" t="s">
        <v>47</v>
      </c>
      <c r="C1315" s="85" t="s">
        <v>98</v>
      </c>
      <c r="D1315" s="88">
        <v>1320</v>
      </c>
      <c r="E1315" s="88">
        <v>24</v>
      </c>
      <c r="F1315" s="92">
        <v>27</v>
      </c>
      <c r="G1315" s="88">
        <v>30</v>
      </c>
      <c r="H1315" s="88">
        <v>0</v>
      </c>
      <c r="I1315" s="88">
        <v>0</v>
      </c>
      <c r="J1315" s="72">
        <v>-2580</v>
      </c>
      <c r="K1315" s="63" t="s">
        <v>117</v>
      </c>
      <c r="L1315" s="10"/>
      <c r="M1315" s="10"/>
      <c r="N1315" s="10"/>
      <c r="O1315" s="10"/>
      <c r="P1315" s="10"/>
      <c r="Q1315" s="10"/>
      <c r="R1315" s="10"/>
      <c r="S1315" s="10"/>
      <c r="T1315" s="10"/>
      <c r="U1315" s="10"/>
      <c r="V1315" s="10"/>
      <c r="W1315" s="10"/>
      <c r="X1315" s="10"/>
      <c r="Y1315" s="10"/>
      <c r="Z1315" s="10"/>
      <c r="AA1315" s="10"/>
      <c r="AB1315" s="10"/>
      <c r="AC1315" s="10"/>
      <c r="AD1315" s="10"/>
      <c r="AE1315" s="10"/>
      <c r="AF1315" s="10"/>
      <c r="AG1315" s="10"/>
      <c r="AH1315" s="10"/>
      <c r="AI1315" s="10"/>
      <c r="AJ1315" s="10"/>
      <c r="AK1315" s="10"/>
      <c r="AL1315" s="10"/>
      <c r="AM1315" s="10"/>
      <c r="AN1315" s="10"/>
      <c r="AO1315" s="10"/>
      <c r="AP1315" s="10"/>
      <c r="AQ1315" s="10"/>
      <c r="AR1315" s="10"/>
      <c r="AS1315" s="10"/>
      <c r="AT1315" s="10"/>
      <c r="AU1315" s="10"/>
      <c r="AV1315" s="10"/>
      <c r="AW1315" s="10"/>
      <c r="AX1315" s="10"/>
      <c r="AY1315" s="10"/>
      <c r="AZ1315" s="10"/>
      <c r="BA1315" s="10"/>
      <c r="BB1315" s="10"/>
      <c r="BC1315" s="10"/>
      <c r="BD1315" s="10"/>
      <c r="BE1315" s="10"/>
      <c r="BF1315" s="10"/>
      <c r="BG1315" s="10"/>
      <c r="BH1315" s="10"/>
      <c r="BI1315" s="10"/>
      <c r="BJ1315" s="10"/>
      <c r="BK1315" s="10"/>
      <c r="BL1315" s="10"/>
      <c r="BM1315" s="10"/>
      <c r="BN1315" s="10"/>
      <c r="BO1315" s="10"/>
      <c r="BP1315" s="10"/>
      <c r="BQ1315" s="10"/>
      <c r="BR1315" s="10"/>
      <c r="BS1315" s="10"/>
      <c r="BT1315" s="10"/>
      <c r="BU1315" s="10"/>
      <c r="BV1315" s="10"/>
      <c r="BW1315" s="10"/>
      <c r="BX1315" s="10"/>
      <c r="BY1315" s="10"/>
      <c r="BZ1315" s="10"/>
      <c r="CA1315" s="10"/>
      <c r="CB1315" s="10"/>
      <c r="CC1315" s="10"/>
      <c r="CD1315" s="10"/>
      <c r="CE1315" s="10"/>
      <c r="CF1315" s="10"/>
      <c r="CG1315" s="10"/>
      <c r="CH1315" s="10"/>
      <c r="CI1315" s="10"/>
      <c r="CJ1315" s="10"/>
      <c r="CK1315" s="10"/>
      <c r="CL1315" s="10"/>
      <c r="CM1315" s="10"/>
      <c r="CN1315" s="10"/>
      <c r="CO1315" s="10"/>
      <c r="CP1315" s="10"/>
      <c r="CQ1315" s="10"/>
      <c r="CR1315" s="10"/>
      <c r="CS1315" s="10"/>
      <c r="CT1315" s="10"/>
      <c r="CU1315" s="10"/>
      <c r="CV1315" s="10"/>
      <c r="CW1315" s="10"/>
      <c r="CX1315" s="10"/>
      <c r="CY1315" s="10"/>
      <c r="CZ1315" s="10"/>
      <c r="DA1315" s="10"/>
      <c r="DB1315" s="10"/>
      <c r="DC1315" s="10"/>
      <c r="DD1315" s="10"/>
      <c r="DE1315" s="10"/>
      <c r="DF1315" s="10"/>
      <c r="DG1315" s="10"/>
      <c r="DH1315" s="10"/>
      <c r="DI1315" s="10"/>
      <c r="DJ1315" s="10"/>
      <c r="DK1315" s="10"/>
      <c r="DL1315" s="10"/>
      <c r="DM1315" s="10"/>
      <c r="DN1315" s="10"/>
      <c r="DO1315" s="10"/>
      <c r="DP1315" s="10"/>
      <c r="DQ1315" s="10"/>
      <c r="DR1315" s="10"/>
      <c r="DS1315" s="10"/>
      <c r="DT1315" s="10"/>
      <c r="DU1315" s="10"/>
      <c r="DV1315" s="10"/>
      <c r="DW1315" s="10"/>
      <c r="DX1315" s="10"/>
      <c r="DY1315" s="10"/>
      <c r="DZ1315" s="10"/>
      <c r="EA1315" s="10"/>
      <c r="EB1315" s="10"/>
      <c r="EC1315" s="10"/>
      <c r="ED1315" s="10"/>
      <c r="EE1315" s="10"/>
      <c r="EF1315" s="10"/>
      <c r="EG1315" s="10"/>
      <c r="EH1315" s="10"/>
      <c r="EI1315" s="10"/>
      <c r="EJ1315" s="10"/>
      <c r="EK1315" s="10"/>
      <c r="EL1315" s="10"/>
      <c r="EM1315" s="10"/>
      <c r="EN1315" s="10"/>
      <c r="EO1315" s="10"/>
      <c r="EP1315" s="10"/>
      <c r="EQ1315" s="10"/>
      <c r="ER1315" s="10"/>
      <c r="ES1315" s="10"/>
      <c r="ET1315" s="10"/>
      <c r="EU1315" s="10"/>
      <c r="EV1315" s="10"/>
      <c r="EW1315" s="10"/>
      <c r="EX1315" s="10"/>
      <c r="EY1315" s="10"/>
      <c r="EZ1315" s="10"/>
      <c r="FA1315" s="10"/>
      <c r="FB1315" s="10"/>
      <c r="FC1315" s="10"/>
      <c r="FD1315" s="10"/>
      <c r="FE1315" s="10"/>
      <c r="FF1315" s="10"/>
      <c r="FG1315" s="10"/>
      <c r="FH1315" s="10"/>
      <c r="FI1315" s="10"/>
      <c r="FJ1315" s="10"/>
      <c r="FK1315" s="10"/>
      <c r="FL1315" s="10"/>
      <c r="FM1315" s="10"/>
      <c r="FN1315" s="10"/>
      <c r="FO1315" s="10"/>
      <c r="FP1315" s="10"/>
      <c r="FQ1315" s="10"/>
      <c r="FR1315" s="10"/>
      <c r="FS1315" s="10"/>
      <c r="FT1315" s="10"/>
      <c r="FU1315" s="10"/>
      <c r="FV1315" s="10"/>
      <c r="FW1315" s="10"/>
      <c r="FX1315" s="10"/>
      <c r="FY1315" s="10"/>
      <c r="FZ1315" s="10"/>
      <c r="GA1315" s="10"/>
      <c r="GB1315" s="10"/>
      <c r="GC1315" s="10"/>
      <c r="GD1315" s="10"/>
      <c r="GE1315" s="10"/>
      <c r="GF1315" s="10"/>
      <c r="GG1315" s="10"/>
      <c r="GH1315" s="10"/>
      <c r="GI1315" s="10"/>
      <c r="GJ1315" s="10"/>
      <c r="GK1315" s="10"/>
      <c r="GL1315" s="10"/>
      <c r="GM1315" s="10"/>
      <c r="GN1315" s="10"/>
      <c r="GO1315" s="10"/>
      <c r="GP1315" s="10"/>
      <c r="GQ1315" s="10"/>
      <c r="GR1315" s="10"/>
      <c r="GS1315" s="10"/>
      <c r="GT1315" s="10"/>
      <c r="GU1315" s="10"/>
      <c r="GV1315" s="10"/>
      <c r="GW1315" s="10"/>
      <c r="GX1315" s="10"/>
      <c r="GY1315" s="10"/>
      <c r="GZ1315" s="10"/>
      <c r="HA1315" s="10"/>
      <c r="HB1315" s="10"/>
      <c r="HC1315" s="10"/>
      <c r="HD1315" s="10"/>
      <c r="HE1315" s="10"/>
      <c r="HF1315" s="10"/>
      <c r="HG1315" s="10"/>
      <c r="HH1315" s="10"/>
      <c r="HI1315" s="10"/>
      <c r="HJ1315" s="10"/>
      <c r="HK1315" s="10"/>
      <c r="HL1315" s="10"/>
      <c r="HM1315" s="10"/>
      <c r="HN1315" s="10"/>
      <c r="HO1315" s="10"/>
      <c r="HP1315" s="10"/>
      <c r="HQ1315" s="10"/>
      <c r="HR1315" s="10"/>
      <c r="HS1315" s="10"/>
      <c r="HT1315" s="10"/>
      <c r="HU1315" s="10"/>
      <c r="HV1315" s="10"/>
      <c r="HW1315" s="10"/>
      <c r="HX1315" s="10"/>
      <c r="HY1315" s="10"/>
      <c r="HZ1315" s="10"/>
      <c r="IA1315" s="10"/>
      <c r="IB1315" s="10"/>
      <c r="IC1315" s="10"/>
      <c r="ID1315" s="10"/>
      <c r="IE1315" s="10"/>
      <c r="IF1315" s="10"/>
      <c r="IG1315" s="10"/>
      <c r="IH1315" s="10"/>
      <c r="II1315" s="10"/>
      <c r="IJ1315" s="10"/>
      <c r="IK1315" s="10"/>
      <c r="IL1315" s="10"/>
      <c r="IM1315" s="10"/>
      <c r="IN1315" s="10"/>
      <c r="IO1315" s="10"/>
      <c r="IP1315" s="10"/>
      <c r="IQ1315" s="10"/>
      <c r="IR1315" s="10"/>
      <c r="IS1315" s="10"/>
      <c r="IT1315" s="10"/>
      <c r="IU1315" s="10"/>
      <c r="IV1315" s="10"/>
      <c r="IW1315" s="10"/>
      <c r="IX1315" s="10"/>
      <c r="IY1315" s="10"/>
      <c r="IZ1315" s="10"/>
      <c r="JA1315" s="10"/>
      <c r="JB1315" s="10"/>
      <c r="JC1315" s="10"/>
      <c r="JD1315" s="10"/>
      <c r="JE1315" s="10"/>
      <c r="JF1315" s="10"/>
      <c r="JG1315" s="10"/>
      <c r="JH1315" s="10"/>
      <c r="JI1315" s="10"/>
      <c r="JJ1315" s="10"/>
      <c r="JK1315" s="10"/>
      <c r="JL1315" s="10"/>
      <c r="JM1315" s="10"/>
      <c r="JN1315" s="10"/>
      <c r="JO1315" s="10"/>
      <c r="JP1315" s="10"/>
      <c r="JQ1315" s="10"/>
      <c r="JR1315" s="10"/>
      <c r="JS1315" s="10"/>
    </row>
    <row r="1316" spans="1:279" ht="15">
      <c r="A1316" s="83">
        <v>43361</v>
      </c>
      <c r="B1316" s="88" t="s">
        <v>13</v>
      </c>
      <c r="C1316" s="85" t="s">
        <v>111</v>
      </c>
      <c r="D1316" s="88">
        <v>820</v>
      </c>
      <c r="E1316" s="88">
        <v>28</v>
      </c>
      <c r="F1316" s="92">
        <v>31</v>
      </c>
      <c r="G1316" s="88">
        <v>35</v>
      </c>
      <c r="H1316" s="88">
        <v>2250</v>
      </c>
      <c r="I1316" s="88">
        <v>0</v>
      </c>
      <c r="J1316" s="72">
        <v>2250</v>
      </c>
      <c r="K1316" s="63" t="s">
        <v>113</v>
      </c>
      <c r="L1316" s="10"/>
      <c r="M1316" s="10"/>
      <c r="N1316" s="10"/>
      <c r="O1316" s="10"/>
      <c r="P1316" s="10"/>
      <c r="Q1316" s="10"/>
      <c r="R1316" s="10"/>
      <c r="S1316" s="10"/>
      <c r="T1316" s="10"/>
      <c r="U1316" s="10"/>
      <c r="V1316" s="10"/>
      <c r="W1316" s="10"/>
      <c r="X1316" s="10"/>
      <c r="Y1316" s="10"/>
      <c r="Z1316" s="10"/>
      <c r="AA1316" s="10"/>
      <c r="AB1316" s="10"/>
      <c r="AC1316" s="10"/>
      <c r="AD1316" s="10"/>
      <c r="AE1316" s="10"/>
      <c r="AF1316" s="10"/>
      <c r="AG1316" s="10"/>
      <c r="AH1316" s="10"/>
      <c r="AI1316" s="10"/>
      <c r="AJ1316" s="10"/>
      <c r="AK1316" s="10"/>
      <c r="AL1316" s="10"/>
      <c r="AM1316" s="10"/>
      <c r="AN1316" s="10"/>
      <c r="AO1316" s="10"/>
      <c r="AP1316" s="10"/>
      <c r="AQ1316" s="10"/>
      <c r="AR1316" s="10"/>
      <c r="AS1316" s="10"/>
      <c r="AT1316" s="10"/>
      <c r="AU1316" s="10"/>
      <c r="AV1316" s="10"/>
      <c r="AW1316" s="10"/>
      <c r="AX1316" s="10"/>
      <c r="AY1316" s="10"/>
      <c r="AZ1316" s="10"/>
      <c r="BA1316" s="10"/>
      <c r="BB1316" s="10"/>
      <c r="BC1316" s="10"/>
      <c r="BD1316" s="10"/>
      <c r="BE1316" s="10"/>
      <c r="BF1316" s="10"/>
      <c r="BG1316" s="10"/>
      <c r="BH1316" s="10"/>
      <c r="BI1316" s="10"/>
      <c r="BJ1316" s="10"/>
      <c r="BK1316" s="10"/>
      <c r="BL1316" s="10"/>
      <c r="BM1316" s="10"/>
      <c r="BN1316" s="10"/>
      <c r="BO1316" s="10"/>
      <c r="BP1316" s="10"/>
      <c r="BQ1316" s="10"/>
      <c r="BR1316" s="10"/>
      <c r="BS1316" s="10"/>
      <c r="BT1316" s="10"/>
      <c r="BU1316" s="10"/>
      <c r="BV1316" s="10"/>
      <c r="BW1316" s="10"/>
      <c r="BX1316" s="10"/>
      <c r="BY1316" s="10"/>
      <c r="BZ1316" s="10"/>
      <c r="CA1316" s="10"/>
      <c r="CB1316" s="10"/>
      <c r="CC1316" s="10"/>
      <c r="CD1316" s="10"/>
      <c r="CE1316" s="10"/>
      <c r="CF1316" s="10"/>
      <c r="CG1316" s="10"/>
      <c r="CH1316" s="10"/>
      <c r="CI1316" s="10"/>
      <c r="CJ1316" s="10"/>
      <c r="CK1316" s="10"/>
      <c r="CL1316" s="10"/>
      <c r="CM1316" s="10"/>
      <c r="CN1316" s="10"/>
      <c r="CO1316" s="10"/>
      <c r="CP1316" s="10"/>
      <c r="CQ1316" s="10"/>
      <c r="CR1316" s="10"/>
      <c r="CS1316" s="10"/>
      <c r="CT1316" s="10"/>
      <c r="CU1316" s="10"/>
      <c r="CV1316" s="10"/>
      <c r="CW1316" s="10"/>
      <c r="CX1316" s="10"/>
      <c r="CY1316" s="10"/>
      <c r="CZ1316" s="10"/>
      <c r="DA1316" s="10"/>
      <c r="DB1316" s="10"/>
      <c r="DC1316" s="10"/>
      <c r="DD1316" s="10"/>
      <c r="DE1316" s="10"/>
      <c r="DF1316" s="10"/>
      <c r="DG1316" s="10"/>
      <c r="DH1316" s="10"/>
      <c r="DI1316" s="10"/>
      <c r="DJ1316" s="10"/>
      <c r="DK1316" s="10"/>
      <c r="DL1316" s="10"/>
      <c r="DM1316" s="10"/>
      <c r="DN1316" s="10"/>
      <c r="DO1316" s="10"/>
      <c r="DP1316" s="10"/>
      <c r="DQ1316" s="10"/>
      <c r="DR1316" s="10"/>
      <c r="DS1316" s="10"/>
      <c r="DT1316" s="10"/>
      <c r="DU1316" s="10"/>
      <c r="DV1316" s="10"/>
      <c r="DW1316" s="10"/>
      <c r="DX1316" s="10"/>
      <c r="DY1316" s="10"/>
      <c r="DZ1316" s="10"/>
      <c r="EA1316" s="10"/>
      <c r="EB1316" s="10"/>
      <c r="EC1316" s="10"/>
      <c r="ED1316" s="10"/>
      <c r="EE1316" s="10"/>
      <c r="EF1316" s="10"/>
      <c r="EG1316" s="10"/>
      <c r="EH1316" s="10"/>
      <c r="EI1316" s="10"/>
      <c r="EJ1316" s="10"/>
      <c r="EK1316" s="10"/>
      <c r="EL1316" s="10"/>
      <c r="EM1316" s="10"/>
      <c r="EN1316" s="10"/>
      <c r="EO1316" s="10"/>
      <c r="EP1316" s="10"/>
      <c r="EQ1316" s="10"/>
      <c r="ER1316" s="10"/>
      <c r="ES1316" s="10"/>
      <c r="ET1316" s="10"/>
      <c r="EU1316" s="10"/>
      <c r="EV1316" s="10"/>
      <c r="EW1316" s="10"/>
      <c r="EX1316" s="10"/>
      <c r="EY1316" s="10"/>
      <c r="EZ1316" s="10"/>
      <c r="FA1316" s="10"/>
      <c r="FB1316" s="10"/>
      <c r="FC1316" s="10"/>
      <c r="FD1316" s="10"/>
      <c r="FE1316" s="10"/>
      <c r="FF1316" s="10"/>
      <c r="FG1316" s="10"/>
      <c r="FH1316" s="10"/>
      <c r="FI1316" s="10"/>
      <c r="FJ1316" s="10"/>
      <c r="FK1316" s="10"/>
      <c r="FL1316" s="10"/>
      <c r="FM1316" s="10"/>
      <c r="FN1316" s="10"/>
      <c r="FO1316" s="10"/>
      <c r="FP1316" s="10"/>
      <c r="FQ1316" s="10"/>
      <c r="FR1316" s="10"/>
      <c r="FS1316" s="10"/>
      <c r="FT1316" s="10"/>
      <c r="FU1316" s="10"/>
      <c r="FV1316" s="10"/>
      <c r="FW1316" s="10"/>
      <c r="FX1316" s="10"/>
      <c r="FY1316" s="10"/>
      <c r="FZ1316" s="10"/>
      <c r="GA1316" s="10"/>
      <c r="GB1316" s="10"/>
      <c r="GC1316" s="10"/>
      <c r="GD1316" s="10"/>
      <c r="GE1316" s="10"/>
      <c r="GF1316" s="10"/>
      <c r="GG1316" s="10"/>
      <c r="GH1316" s="10"/>
      <c r="GI1316" s="10"/>
      <c r="GJ1316" s="10"/>
      <c r="GK1316" s="10"/>
      <c r="GL1316" s="10"/>
      <c r="GM1316" s="10"/>
      <c r="GN1316" s="10"/>
      <c r="GO1316" s="10"/>
      <c r="GP1316" s="10"/>
      <c r="GQ1316" s="10"/>
      <c r="GR1316" s="10"/>
      <c r="GS1316" s="10"/>
      <c r="GT1316" s="10"/>
      <c r="GU1316" s="10"/>
      <c r="GV1316" s="10"/>
      <c r="GW1316" s="10"/>
      <c r="GX1316" s="10"/>
      <c r="GY1316" s="10"/>
      <c r="GZ1316" s="10"/>
      <c r="HA1316" s="10"/>
      <c r="HB1316" s="10"/>
      <c r="HC1316" s="10"/>
      <c r="HD1316" s="10"/>
      <c r="HE1316" s="10"/>
      <c r="HF1316" s="10"/>
      <c r="HG1316" s="10"/>
      <c r="HH1316" s="10"/>
      <c r="HI1316" s="10"/>
      <c r="HJ1316" s="10"/>
      <c r="HK1316" s="10"/>
      <c r="HL1316" s="10"/>
      <c r="HM1316" s="10"/>
      <c r="HN1316" s="10"/>
      <c r="HO1316" s="10"/>
      <c r="HP1316" s="10"/>
      <c r="HQ1316" s="10"/>
      <c r="HR1316" s="10"/>
      <c r="HS1316" s="10"/>
      <c r="HT1316" s="10"/>
      <c r="HU1316" s="10"/>
      <c r="HV1316" s="10"/>
      <c r="HW1316" s="10"/>
      <c r="HX1316" s="10"/>
      <c r="HY1316" s="10"/>
      <c r="HZ1316" s="10"/>
      <c r="IA1316" s="10"/>
      <c r="IB1316" s="10"/>
      <c r="IC1316" s="10"/>
      <c r="ID1316" s="10"/>
      <c r="IE1316" s="10"/>
      <c r="IF1316" s="10"/>
      <c r="IG1316" s="10"/>
      <c r="IH1316" s="10"/>
      <c r="II1316" s="10"/>
      <c r="IJ1316" s="10"/>
      <c r="IK1316" s="10"/>
      <c r="IL1316" s="10"/>
      <c r="IM1316" s="10"/>
      <c r="IN1316" s="10"/>
      <c r="IO1316" s="10"/>
      <c r="IP1316" s="10"/>
      <c r="IQ1316" s="10"/>
      <c r="IR1316" s="10"/>
      <c r="IS1316" s="10"/>
      <c r="IT1316" s="10"/>
      <c r="IU1316" s="10"/>
      <c r="IV1316" s="10"/>
      <c r="IW1316" s="10"/>
      <c r="IX1316" s="10"/>
      <c r="IY1316" s="10"/>
      <c r="IZ1316" s="10"/>
      <c r="JA1316" s="10"/>
      <c r="JB1316" s="10"/>
      <c r="JC1316" s="10"/>
      <c r="JD1316" s="10"/>
      <c r="JE1316" s="10"/>
      <c r="JF1316" s="10"/>
      <c r="JG1316" s="10"/>
      <c r="JH1316" s="10"/>
      <c r="JI1316" s="10"/>
      <c r="JJ1316" s="10"/>
      <c r="JK1316" s="10"/>
      <c r="JL1316" s="10"/>
      <c r="JM1316" s="10"/>
      <c r="JN1316" s="10"/>
      <c r="JO1316" s="10"/>
      <c r="JP1316" s="10"/>
      <c r="JQ1316" s="10"/>
      <c r="JR1316" s="10"/>
      <c r="JS1316" s="10"/>
    </row>
    <row r="1317" spans="1:279" ht="15">
      <c r="A1317" s="83">
        <v>43361</v>
      </c>
      <c r="B1317" s="88" t="s">
        <v>79</v>
      </c>
      <c r="C1317" s="85" t="s">
        <v>94</v>
      </c>
      <c r="D1317" s="88">
        <v>230</v>
      </c>
      <c r="E1317" s="88">
        <v>10</v>
      </c>
      <c r="F1317" s="92">
        <v>11</v>
      </c>
      <c r="G1317" s="88">
        <v>12</v>
      </c>
      <c r="H1317" s="88">
        <v>0</v>
      </c>
      <c r="I1317" s="88">
        <v>0</v>
      </c>
      <c r="J1317" s="72">
        <v>0</v>
      </c>
      <c r="K1317" s="63" t="s">
        <v>114</v>
      </c>
      <c r="L1317" s="10"/>
      <c r="M1317" s="10"/>
      <c r="N1317" s="10"/>
      <c r="O1317" s="10"/>
      <c r="P1317" s="10"/>
      <c r="Q1317" s="10"/>
      <c r="R1317" s="10"/>
      <c r="S1317" s="10"/>
      <c r="T1317" s="10"/>
      <c r="U1317" s="10"/>
      <c r="V1317" s="10"/>
      <c r="W1317" s="10"/>
      <c r="X1317" s="10"/>
      <c r="Y1317" s="10"/>
      <c r="Z1317" s="10"/>
      <c r="AA1317" s="10"/>
      <c r="AB1317" s="10"/>
      <c r="AC1317" s="10"/>
      <c r="AD1317" s="10"/>
      <c r="AE1317" s="10"/>
      <c r="AF1317" s="10"/>
      <c r="AG1317" s="10"/>
      <c r="AH1317" s="10"/>
      <c r="AI1317" s="10"/>
      <c r="AJ1317" s="10"/>
      <c r="AK1317" s="10"/>
      <c r="AL1317" s="10"/>
      <c r="AM1317" s="10"/>
      <c r="AN1317" s="10"/>
      <c r="AO1317" s="10"/>
      <c r="AP1317" s="10"/>
      <c r="AQ1317" s="10"/>
      <c r="AR1317" s="10"/>
      <c r="AS1317" s="10"/>
      <c r="AT1317" s="10"/>
      <c r="AU1317" s="10"/>
      <c r="AV1317" s="10"/>
      <c r="AW1317" s="10"/>
      <c r="AX1317" s="10"/>
      <c r="AY1317" s="10"/>
      <c r="AZ1317" s="10"/>
      <c r="BA1317" s="10"/>
      <c r="BB1317" s="10"/>
      <c r="BC1317" s="10"/>
      <c r="BD1317" s="10"/>
      <c r="BE1317" s="10"/>
      <c r="BF1317" s="10"/>
      <c r="BG1317" s="10"/>
      <c r="BH1317" s="10"/>
      <c r="BI1317" s="10"/>
      <c r="BJ1317" s="10"/>
      <c r="BK1317" s="10"/>
      <c r="BL1317" s="10"/>
      <c r="BM1317" s="10"/>
      <c r="BN1317" s="10"/>
      <c r="BO1317" s="10"/>
      <c r="BP1317" s="10"/>
      <c r="BQ1317" s="10"/>
      <c r="BR1317" s="10"/>
      <c r="BS1317" s="10"/>
      <c r="BT1317" s="10"/>
      <c r="BU1317" s="10"/>
      <c r="BV1317" s="10"/>
      <c r="BW1317" s="10"/>
      <c r="BX1317" s="10"/>
      <c r="BY1317" s="10"/>
      <c r="BZ1317" s="10"/>
      <c r="CA1317" s="10"/>
      <c r="CB1317" s="10"/>
      <c r="CC1317" s="10"/>
      <c r="CD1317" s="10"/>
      <c r="CE1317" s="10"/>
      <c r="CF1317" s="10"/>
      <c r="CG1317" s="10"/>
      <c r="CH1317" s="10"/>
      <c r="CI1317" s="10"/>
      <c r="CJ1317" s="10"/>
      <c r="CK1317" s="10"/>
      <c r="CL1317" s="10"/>
      <c r="CM1317" s="10"/>
      <c r="CN1317" s="10"/>
      <c r="CO1317" s="10"/>
      <c r="CP1317" s="10"/>
      <c r="CQ1317" s="10"/>
      <c r="CR1317" s="10"/>
      <c r="CS1317" s="10"/>
      <c r="CT1317" s="10"/>
      <c r="CU1317" s="10"/>
      <c r="CV1317" s="10"/>
      <c r="CW1317" s="10"/>
      <c r="CX1317" s="10"/>
      <c r="CY1317" s="10"/>
      <c r="CZ1317" s="10"/>
      <c r="DA1317" s="10"/>
      <c r="DB1317" s="10"/>
      <c r="DC1317" s="10"/>
      <c r="DD1317" s="10"/>
      <c r="DE1317" s="10"/>
      <c r="DF1317" s="10"/>
      <c r="DG1317" s="10"/>
      <c r="DH1317" s="10"/>
      <c r="DI1317" s="10"/>
      <c r="DJ1317" s="10"/>
      <c r="DK1317" s="10"/>
      <c r="DL1317" s="10"/>
      <c r="DM1317" s="10"/>
      <c r="DN1317" s="10"/>
      <c r="DO1317" s="10"/>
      <c r="DP1317" s="10"/>
      <c r="DQ1317" s="10"/>
      <c r="DR1317" s="10"/>
      <c r="DS1317" s="10"/>
      <c r="DT1317" s="10"/>
      <c r="DU1317" s="10"/>
      <c r="DV1317" s="10"/>
      <c r="DW1317" s="10"/>
      <c r="DX1317" s="10"/>
      <c r="DY1317" s="10"/>
      <c r="DZ1317" s="10"/>
      <c r="EA1317" s="10"/>
      <c r="EB1317" s="10"/>
      <c r="EC1317" s="10"/>
      <c r="ED1317" s="10"/>
      <c r="EE1317" s="10"/>
      <c r="EF1317" s="10"/>
      <c r="EG1317" s="10"/>
      <c r="EH1317" s="10"/>
      <c r="EI1317" s="10"/>
      <c r="EJ1317" s="10"/>
      <c r="EK1317" s="10"/>
      <c r="EL1317" s="10"/>
      <c r="EM1317" s="10"/>
      <c r="EN1317" s="10"/>
      <c r="EO1317" s="10"/>
      <c r="EP1317" s="10"/>
      <c r="EQ1317" s="10"/>
      <c r="ER1317" s="10"/>
      <c r="ES1317" s="10"/>
      <c r="ET1317" s="10"/>
      <c r="EU1317" s="10"/>
      <c r="EV1317" s="10"/>
      <c r="EW1317" s="10"/>
      <c r="EX1317" s="10"/>
      <c r="EY1317" s="10"/>
      <c r="EZ1317" s="10"/>
      <c r="FA1317" s="10"/>
      <c r="FB1317" s="10"/>
      <c r="FC1317" s="10"/>
      <c r="FD1317" s="10"/>
      <c r="FE1317" s="10"/>
      <c r="FF1317" s="10"/>
      <c r="FG1317" s="10"/>
      <c r="FH1317" s="10"/>
      <c r="FI1317" s="10"/>
      <c r="FJ1317" s="10"/>
      <c r="FK1317" s="10"/>
      <c r="FL1317" s="10"/>
      <c r="FM1317" s="10"/>
      <c r="FN1317" s="10"/>
      <c r="FO1317" s="10"/>
      <c r="FP1317" s="10"/>
      <c r="FQ1317" s="10"/>
      <c r="FR1317" s="10"/>
      <c r="FS1317" s="10"/>
      <c r="FT1317" s="10"/>
      <c r="FU1317" s="10"/>
      <c r="FV1317" s="10"/>
      <c r="FW1317" s="10"/>
      <c r="FX1317" s="10"/>
      <c r="FY1317" s="10"/>
      <c r="FZ1317" s="10"/>
      <c r="GA1317" s="10"/>
      <c r="GB1317" s="10"/>
      <c r="GC1317" s="10"/>
      <c r="GD1317" s="10"/>
      <c r="GE1317" s="10"/>
      <c r="GF1317" s="10"/>
      <c r="GG1317" s="10"/>
      <c r="GH1317" s="10"/>
      <c r="GI1317" s="10"/>
      <c r="GJ1317" s="10"/>
      <c r="GK1317" s="10"/>
      <c r="GL1317" s="10"/>
      <c r="GM1317" s="10"/>
      <c r="GN1317" s="10"/>
      <c r="GO1317" s="10"/>
      <c r="GP1317" s="10"/>
      <c r="GQ1317" s="10"/>
      <c r="GR1317" s="10"/>
      <c r="GS1317" s="10"/>
      <c r="GT1317" s="10"/>
      <c r="GU1317" s="10"/>
      <c r="GV1317" s="10"/>
      <c r="GW1317" s="10"/>
      <c r="GX1317" s="10"/>
      <c r="GY1317" s="10"/>
      <c r="GZ1317" s="10"/>
      <c r="HA1317" s="10"/>
      <c r="HB1317" s="10"/>
      <c r="HC1317" s="10"/>
      <c r="HD1317" s="10"/>
      <c r="HE1317" s="10"/>
      <c r="HF1317" s="10"/>
      <c r="HG1317" s="10"/>
      <c r="HH1317" s="10"/>
      <c r="HI1317" s="10"/>
      <c r="HJ1317" s="10"/>
      <c r="HK1317" s="10"/>
      <c r="HL1317" s="10"/>
      <c r="HM1317" s="10"/>
      <c r="HN1317" s="10"/>
      <c r="HO1317" s="10"/>
      <c r="HP1317" s="10"/>
      <c r="HQ1317" s="10"/>
      <c r="HR1317" s="10"/>
      <c r="HS1317" s="10"/>
      <c r="HT1317" s="10"/>
      <c r="HU1317" s="10"/>
      <c r="HV1317" s="10"/>
      <c r="HW1317" s="10"/>
      <c r="HX1317" s="10"/>
      <c r="HY1317" s="10"/>
      <c r="HZ1317" s="10"/>
      <c r="IA1317" s="10"/>
      <c r="IB1317" s="10"/>
      <c r="IC1317" s="10"/>
      <c r="ID1317" s="10"/>
      <c r="IE1317" s="10"/>
      <c r="IF1317" s="10"/>
      <c r="IG1317" s="10"/>
      <c r="IH1317" s="10"/>
      <c r="II1317" s="10"/>
      <c r="IJ1317" s="10"/>
      <c r="IK1317" s="10"/>
      <c r="IL1317" s="10"/>
      <c r="IM1317" s="10"/>
      <c r="IN1317" s="10"/>
      <c r="IO1317" s="10"/>
      <c r="IP1317" s="10"/>
      <c r="IQ1317" s="10"/>
      <c r="IR1317" s="10"/>
      <c r="IS1317" s="10"/>
      <c r="IT1317" s="10"/>
      <c r="IU1317" s="10"/>
      <c r="IV1317" s="10"/>
      <c r="IW1317" s="10"/>
      <c r="IX1317" s="10"/>
      <c r="IY1317" s="10"/>
      <c r="IZ1317" s="10"/>
      <c r="JA1317" s="10"/>
      <c r="JB1317" s="10"/>
      <c r="JC1317" s="10"/>
      <c r="JD1317" s="10"/>
      <c r="JE1317" s="10"/>
      <c r="JF1317" s="10"/>
      <c r="JG1317" s="10"/>
      <c r="JH1317" s="10"/>
      <c r="JI1317" s="10"/>
      <c r="JJ1317" s="10"/>
      <c r="JK1317" s="10"/>
      <c r="JL1317" s="10"/>
      <c r="JM1317" s="10"/>
      <c r="JN1317" s="10"/>
      <c r="JO1317" s="10"/>
      <c r="JP1317" s="10"/>
      <c r="JQ1317" s="10"/>
      <c r="JR1317" s="10"/>
      <c r="JS1317" s="10"/>
    </row>
    <row r="1318" spans="1:279" ht="15">
      <c r="A1318" s="83">
        <v>43360</v>
      </c>
      <c r="B1318" s="88" t="s">
        <v>27</v>
      </c>
      <c r="C1318" s="85" t="s">
        <v>111</v>
      </c>
      <c r="D1318" s="88">
        <v>1350</v>
      </c>
      <c r="E1318" s="88">
        <v>52</v>
      </c>
      <c r="F1318" s="92">
        <v>55</v>
      </c>
      <c r="G1318" s="88">
        <v>58</v>
      </c>
      <c r="H1318" s="88">
        <v>0</v>
      </c>
      <c r="I1318" s="88">
        <v>0</v>
      </c>
      <c r="J1318" s="72">
        <v>0</v>
      </c>
      <c r="K1318" s="63" t="s">
        <v>113</v>
      </c>
      <c r="L1318" s="10"/>
      <c r="M1318" s="10"/>
      <c r="N1318" s="10"/>
      <c r="O1318" s="10"/>
      <c r="P1318" s="10"/>
      <c r="Q1318" s="10"/>
      <c r="R1318" s="10"/>
      <c r="S1318" s="10"/>
      <c r="T1318" s="10"/>
      <c r="U1318" s="10"/>
      <c r="V1318" s="10"/>
      <c r="W1318" s="10"/>
      <c r="X1318" s="10"/>
      <c r="Y1318" s="10"/>
      <c r="Z1318" s="10"/>
      <c r="AA1318" s="10"/>
      <c r="AB1318" s="10"/>
      <c r="AC1318" s="10"/>
      <c r="AD1318" s="10"/>
      <c r="AE1318" s="10"/>
      <c r="AF1318" s="10"/>
      <c r="AG1318" s="10"/>
      <c r="AH1318" s="10"/>
      <c r="AI1318" s="10"/>
      <c r="AJ1318" s="10"/>
      <c r="AK1318" s="10"/>
      <c r="AL1318" s="10"/>
      <c r="AM1318" s="10"/>
      <c r="AN1318" s="10"/>
      <c r="AO1318" s="10"/>
      <c r="AP1318" s="10"/>
      <c r="AQ1318" s="10"/>
      <c r="AR1318" s="10"/>
      <c r="AS1318" s="10"/>
      <c r="AT1318" s="10"/>
      <c r="AU1318" s="10"/>
      <c r="AV1318" s="10"/>
      <c r="AW1318" s="10"/>
      <c r="AX1318" s="10"/>
      <c r="AY1318" s="10"/>
      <c r="AZ1318" s="10"/>
      <c r="BA1318" s="10"/>
      <c r="BB1318" s="10"/>
      <c r="BC1318" s="10"/>
      <c r="BD1318" s="10"/>
      <c r="BE1318" s="10"/>
      <c r="BF1318" s="10"/>
      <c r="BG1318" s="10"/>
      <c r="BH1318" s="10"/>
      <c r="BI1318" s="10"/>
      <c r="BJ1318" s="10"/>
      <c r="BK1318" s="10"/>
      <c r="BL1318" s="10"/>
      <c r="BM1318" s="10"/>
      <c r="BN1318" s="10"/>
      <c r="BO1318" s="10"/>
      <c r="BP1318" s="10"/>
      <c r="BQ1318" s="10"/>
      <c r="BR1318" s="10"/>
      <c r="BS1318" s="10"/>
      <c r="BT1318" s="10"/>
      <c r="BU1318" s="10"/>
      <c r="BV1318" s="10"/>
      <c r="BW1318" s="10"/>
      <c r="BX1318" s="10"/>
      <c r="BY1318" s="10"/>
      <c r="BZ1318" s="10"/>
      <c r="CA1318" s="10"/>
      <c r="CB1318" s="10"/>
      <c r="CC1318" s="10"/>
      <c r="CD1318" s="10"/>
      <c r="CE1318" s="10"/>
      <c r="CF1318" s="10"/>
      <c r="CG1318" s="10"/>
      <c r="CH1318" s="10"/>
      <c r="CI1318" s="10"/>
      <c r="CJ1318" s="10"/>
      <c r="CK1318" s="10"/>
      <c r="CL1318" s="10"/>
      <c r="CM1318" s="10"/>
      <c r="CN1318" s="10"/>
      <c r="CO1318" s="10"/>
      <c r="CP1318" s="10"/>
      <c r="CQ1318" s="10"/>
      <c r="CR1318" s="10"/>
      <c r="CS1318" s="10"/>
      <c r="CT1318" s="10"/>
      <c r="CU1318" s="10"/>
      <c r="CV1318" s="10"/>
      <c r="CW1318" s="10"/>
      <c r="CX1318" s="10"/>
      <c r="CY1318" s="10"/>
      <c r="CZ1318" s="10"/>
      <c r="DA1318" s="10"/>
      <c r="DB1318" s="10"/>
      <c r="DC1318" s="10"/>
      <c r="DD1318" s="10"/>
      <c r="DE1318" s="10"/>
      <c r="DF1318" s="10"/>
      <c r="DG1318" s="10"/>
      <c r="DH1318" s="10"/>
      <c r="DI1318" s="10"/>
      <c r="DJ1318" s="10"/>
      <c r="DK1318" s="10"/>
      <c r="DL1318" s="10"/>
      <c r="DM1318" s="10"/>
      <c r="DN1318" s="10"/>
      <c r="DO1318" s="10"/>
      <c r="DP1318" s="10"/>
      <c r="DQ1318" s="10"/>
      <c r="DR1318" s="10"/>
      <c r="DS1318" s="10"/>
      <c r="DT1318" s="10"/>
      <c r="DU1318" s="10"/>
      <c r="DV1318" s="10"/>
      <c r="DW1318" s="10"/>
      <c r="DX1318" s="10"/>
      <c r="DY1318" s="10"/>
      <c r="DZ1318" s="10"/>
      <c r="EA1318" s="10"/>
      <c r="EB1318" s="10"/>
      <c r="EC1318" s="10"/>
      <c r="ED1318" s="10"/>
      <c r="EE1318" s="10"/>
      <c r="EF1318" s="10"/>
      <c r="EG1318" s="10"/>
      <c r="EH1318" s="10"/>
      <c r="EI1318" s="10"/>
      <c r="EJ1318" s="10"/>
      <c r="EK1318" s="10"/>
      <c r="EL1318" s="10"/>
      <c r="EM1318" s="10"/>
      <c r="EN1318" s="10"/>
      <c r="EO1318" s="10"/>
      <c r="EP1318" s="10"/>
      <c r="EQ1318" s="10"/>
      <c r="ER1318" s="10"/>
      <c r="ES1318" s="10"/>
      <c r="ET1318" s="10"/>
      <c r="EU1318" s="10"/>
      <c r="EV1318" s="10"/>
      <c r="EW1318" s="10"/>
      <c r="EX1318" s="10"/>
      <c r="EY1318" s="10"/>
      <c r="EZ1318" s="10"/>
      <c r="FA1318" s="10"/>
      <c r="FB1318" s="10"/>
      <c r="FC1318" s="10"/>
      <c r="FD1318" s="10"/>
      <c r="FE1318" s="10"/>
      <c r="FF1318" s="10"/>
      <c r="FG1318" s="10"/>
      <c r="FH1318" s="10"/>
      <c r="FI1318" s="10"/>
      <c r="FJ1318" s="10"/>
      <c r="FK1318" s="10"/>
      <c r="FL1318" s="10"/>
      <c r="FM1318" s="10"/>
      <c r="FN1318" s="10"/>
      <c r="FO1318" s="10"/>
      <c r="FP1318" s="10"/>
      <c r="FQ1318" s="10"/>
      <c r="FR1318" s="10"/>
      <c r="FS1318" s="10"/>
      <c r="FT1318" s="10"/>
      <c r="FU1318" s="10"/>
      <c r="FV1318" s="10"/>
      <c r="FW1318" s="10"/>
      <c r="FX1318" s="10"/>
      <c r="FY1318" s="10"/>
      <c r="FZ1318" s="10"/>
      <c r="GA1318" s="10"/>
      <c r="GB1318" s="10"/>
      <c r="GC1318" s="10"/>
      <c r="GD1318" s="10"/>
      <c r="GE1318" s="10"/>
      <c r="GF1318" s="10"/>
      <c r="GG1318" s="10"/>
      <c r="GH1318" s="10"/>
      <c r="GI1318" s="10"/>
      <c r="GJ1318" s="10"/>
      <c r="GK1318" s="10"/>
      <c r="GL1318" s="10"/>
      <c r="GM1318" s="10"/>
      <c r="GN1318" s="10"/>
      <c r="GO1318" s="10"/>
      <c r="GP1318" s="10"/>
      <c r="GQ1318" s="10"/>
      <c r="GR1318" s="10"/>
      <c r="GS1318" s="10"/>
      <c r="GT1318" s="10"/>
      <c r="GU1318" s="10"/>
      <c r="GV1318" s="10"/>
      <c r="GW1318" s="10"/>
      <c r="GX1318" s="10"/>
      <c r="GY1318" s="10"/>
      <c r="GZ1318" s="10"/>
      <c r="HA1318" s="10"/>
      <c r="HB1318" s="10"/>
      <c r="HC1318" s="10"/>
      <c r="HD1318" s="10"/>
      <c r="HE1318" s="10"/>
      <c r="HF1318" s="10"/>
      <c r="HG1318" s="10"/>
      <c r="HH1318" s="10"/>
      <c r="HI1318" s="10"/>
      <c r="HJ1318" s="10"/>
      <c r="HK1318" s="10"/>
      <c r="HL1318" s="10"/>
      <c r="HM1318" s="10"/>
      <c r="HN1318" s="10"/>
      <c r="HO1318" s="10"/>
      <c r="HP1318" s="10"/>
      <c r="HQ1318" s="10"/>
      <c r="HR1318" s="10"/>
      <c r="HS1318" s="10"/>
      <c r="HT1318" s="10"/>
      <c r="HU1318" s="10"/>
      <c r="HV1318" s="10"/>
      <c r="HW1318" s="10"/>
      <c r="HX1318" s="10"/>
      <c r="HY1318" s="10"/>
      <c r="HZ1318" s="10"/>
      <c r="IA1318" s="10"/>
      <c r="IB1318" s="10"/>
      <c r="IC1318" s="10"/>
      <c r="ID1318" s="10"/>
      <c r="IE1318" s="10"/>
      <c r="IF1318" s="10"/>
      <c r="IG1318" s="10"/>
      <c r="IH1318" s="10"/>
      <c r="II1318" s="10"/>
      <c r="IJ1318" s="10"/>
      <c r="IK1318" s="10"/>
      <c r="IL1318" s="10"/>
      <c r="IM1318" s="10"/>
      <c r="IN1318" s="10"/>
      <c r="IO1318" s="10"/>
      <c r="IP1318" s="10"/>
      <c r="IQ1318" s="10"/>
      <c r="IR1318" s="10"/>
      <c r="IS1318" s="10"/>
      <c r="IT1318" s="10"/>
      <c r="IU1318" s="10"/>
      <c r="IV1318" s="10"/>
      <c r="IW1318" s="10"/>
      <c r="IX1318" s="10"/>
      <c r="IY1318" s="10"/>
      <c r="IZ1318" s="10"/>
      <c r="JA1318" s="10"/>
      <c r="JB1318" s="10"/>
      <c r="JC1318" s="10"/>
      <c r="JD1318" s="10"/>
      <c r="JE1318" s="10"/>
      <c r="JF1318" s="10"/>
      <c r="JG1318" s="10"/>
      <c r="JH1318" s="10"/>
      <c r="JI1318" s="10"/>
      <c r="JJ1318" s="10"/>
      <c r="JK1318" s="10"/>
      <c r="JL1318" s="10"/>
      <c r="JM1318" s="10"/>
      <c r="JN1318" s="10"/>
      <c r="JO1318" s="10"/>
      <c r="JP1318" s="10"/>
      <c r="JQ1318" s="10"/>
      <c r="JR1318" s="10"/>
      <c r="JS1318" s="10"/>
    </row>
    <row r="1319" spans="1:279" ht="15">
      <c r="A1319" s="83">
        <v>43360</v>
      </c>
      <c r="B1319" s="88" t="s">
        <v>79</v>
      </c>
      <c r="C1319" s="85" t="s">
        <v>94</v>
      </c>
      <c r="D1319" s="88">
        <v>230</v>
      </c>
      <c r="E1319" s="88">
        <v>8</v>
      </c>
      <c r="F1319" s="92">
        <v>9</v>
      </c>
      <c r="G1319" s="88">
        <v>10</v>
      </c>
      <c r="H1319" s="88">
        <v>1750</v>
      </c>
      <c r="I1319" s="88">
        <v>1750</v>
      </c>
      <c r="J1319" s="72">
        <v>3500</v>
      </c>
      <c r="K1319" s="63" t="s">
        <v>115</v>
      </c>
      <c r="L1319" s="10"/>
      <c r="M1319" s="10"/>
      <c r="N1319" s="10"/>
      <c r="O1319" s="10"/>
      <c r="P1319" s="10"/>
      <c r="Q1319" s="10"/>
      <c r="R1319" s="10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0"/>
      <c r="AF1319" s="10"/>
      <c r="AG1319" s="10"/>
      <c r="AH1319" s="10"/>
      <c r="AI1319" s="10"/>
      <c r="AJ1319" s="10"/>
      <c r="AK1319" s="10"/>
      <c r="AL1319" s="10"/>
      <c r="AM1319" s="10"/>
      <c r="AN1319" s="10"/>
      <c r="AO1319" s="10"/>
      <c r="AP1319" s="10"/>
      <c r="AQ1319" s="10"/>
      <c r="AR1319" s="10"/>
      <c r="AS1319" s="10"/>
      <c r="AT1319" s="10"/>
      <c r="AU1319" s="10"/>
      <c r="AV1319" s="10"/>
      <c r="AW1319" s="10"/>
      <c r="AX1319" s="10"/>
      <c r="AY1319" s="10"/>
      <c r="AZ1319" s="10"/>
      <c r="BA1319" s="10"/>
      <c r="BB1319" s="10"/>
      <c r="BC1319" s="10"/>
      <c r="BD1319" s="10"/>
      <c r="BE1319" s="10"/>
      <c r="BF1319" s="10"/>
      <c r="BG1319" s="10"/>
      <c r="BH1319" s="10"/>
      <c r="BI1319" s="10"/>
      <c r="BJ1319" s="10"/>
      <c r="BK1319" s="10"/>
      <c r="BL1319" s="10"/>
      <c r="BM1319" s="10"/>
      <c r="BN1319" s="10"/>
      <c r="BO1319" s="10"/>
      <c r="BP1319" s="10"/>
      <c r="BQ1319" s="10"/>
      <c r="BR1319" s="10"/>
      <c r="BS1319" s="10"/>
      <c r="BT1319" s="10"/>
      <c r="BU1319" s="10"/>
      <c r="BV1319" s="10"/>
      <c r="BW1319" s="10"/>
      <c r="BX1319" s="10"/>
      <c r="BY1319" s="10"/>
      <c r="BZ1319" s="10"/>
      <c r="CA1319" s="10"/>
      <c r="CB1319" s="10"/>
      <c r="CC1319" s="10"/>
      <c r="CD1319" s="10"/>
      <c r="CE1319" s="10"/>
      <c r="CF1319" s="10"/>
      <c r="CG1319" s="10"/>
      <c r="CH1319" s="10"/>
      <c r="CI1319" s="10"/>
      <c r="CJ1319" s="10"/>
      <c r="CK1319" s="10"/>
      <c r="CL1319" s="10"/>
      <c r="CM1319" s="10"/>
      <c r="CN1319" s="10"/>
      <c r="CO1319" s="10"/>
      <c r="CP1319" s="10"/>
      <c r="CQ1319" s="10"/>
      <c r="CR1319" s="10"/>
      <c r="CS1319" s="10"/>
      <c r="CT1319" s="10"/>
      <c r="CU1319" s="10"/>
      <c r="CV1319" s="10"/>
      <c r="CW1319" s="10"/>
      <c r="CX1319" s="10"/>
      <c r="CY1319" s="10"/>
      <c r="CZ1319" s="10"/>
      <c r="DA1319" s="10"/>
      <c r="DB1319" s="10"/>
      <c r="DC1319" s="10"/>
      <c r="DD1319" s="10"/>
      <c r="DE1319" s="10"/>
      <c r="DF1319" s="10"/>
      <c r="DG1319" s="10"/>
      <c r="DH1319" s="10"/>
      <c r="DI1319" s="10"/>
      <c r="DJ1319" s="10"/>
      <c r="DK1319" s="10"/>
      <c r="DL1319" s="10"/>
      <c r="DM1319" s="10"/>
      <c r="DN1319" s="10"/>
      <c r="DO1319" s="10"/>
      <c r="DP1319" s="10"/>
      <c r="DQ1319" s="10"/>
      <c r="DR1319" s="10"/>
      <c r="DS1319" s="10"/>
      <c r="DT1319" s="10"/>
      <c r="DU1319" s="10"/>
      <c r="DV1319" s="10"/>
      <c r="DW1319" s="10"/>
      <c r="DX1319" s="10"/>
      <c r="DY1319" s="10"/>
      <c r="DZ1319" s="10"/>
      <c r="EA1319" s="10"/>
      <c r="EB1319" s="10"/>
      <c r="EC1319" s="10"/>
      <c r="ED1319" s="10"/>
      <c r="EE1319" s="10"/>
      <c r="EF1319" s="10"/>
      <c r="EG1319" s="10"/>
      <c r="EH1319" s="10"/>
      <c r="EI1319" s="10"/>
      <c r="EJ1319" s="10"/>
      <c r="EK1319" s="10"/>
      <c r="EL1319" s="10"/>
      <c r="EM1319" s="10"/>
      <c r="EN1319" s="10"/>
      <c r="EO1319" s="10"/>
      <c r="EP1319" s="10"/>
      <c r="EQ1319" s="10"/>
      <c r="ER1319" s="10"/>
      <c r="ES1319" s="10"/>
      <c r="ET1319" s="10"/>
      <c r="EU1319" s="10"/>
      <c r="EV1319" s="10"/>
      <c r="EW1319" s="10"/>
      <c r="EX1319" s="10"/>
      <c r="EY1319" s="10"/>
      <c r="EZ1319" s="10"/>
      <c r="FA1319" s="10"/>
      <c r="FB1319" s="10"/>
      <c r="FC1319" s="10"/>
      <c r="FD1319" s="10"/>
      <c r="FE1319" s="10"/>
      <c r="FF1319" s="10"/>
      <c r="FG1319" s="10"/>
      <c r="FH1319" s="10"/>
      <c r="FI1319" s="10"/>
      <c r="FJ1319" s="10"/>
      <c r="FK1319" s="10"/>
      <c r="FL1319" s="10"/>
      <c r="FM1319" s="10"/>
      <c r="FN1319" s="10"/>
      <c r="FO1319" s="10"/>
      <c r="FP1319" s="10"/>
      <c r="FQ1319" s="10"/>
      <c r="FR1319" s="10"/>
      <c r="FS1319" s="10"/>
      <c r="FT1319" s="10"/>
      <c r="FU1319" s="10"/>
      <c r="FV1319" s="10"/>
      <c r="FW1319" s="10"/>
      <c r="FX1319" s="10"/>
      <c r="FY1319" s="10"/>
      <c r="FZ1319" s="10"/>
      <c r="GA1319" s="10"/>
      <c r="GB1319" s="10"/>
      <c r="GC1319" s="10"/>
      <c r="GD1319" s="10"/>
      <c r="GE1319" s="10"/>
      <c r="GF1319" s="10"/>
      <c r="GG1319" s="10"/>
      <c r="GH1319" s="10"/>
      <c r="GI1319" s="10"/>
      <c r="GJ1319" s="10"/>
      <c r="GK1319" s="10"/>
      <c r="GL1319" s="10"/>
      <c r="GM1319" s="10"/>
      <c r="GN1319" s="10"/>
      <c r="GO1319" s="10"/>
      <c r="GP1319" s="10"/>
      <c r="GQ1319" s="10"/>
      <c r="GR1319" s="10"/>
      <c r="GS1319" s="10"/>
      <c r="GT1319" s="10"/>
      <c r="GU1319" s="10"/>
      <c r="GV1319" s="10"/>
      <c r="GW1319" s="10"/>
      <c r="GX1319" s="10"/>
      <c r="GY1319" s="10"/>
      <c r="GZ1319" s="10"/>
      <c r="HA1319" s="10"/>
      <c r="HB1319" s="10"/>
      <c r="HC1319" s="10"/>
      <c r="HD1319" s="10"/>
      <c r="HE1319" s="10"/>
      <c r="HF1319" s="10"/>
      <c r="HG1319" s="10"/>
      <c r="HH1319" s="10"/>
      <c r="HI1319" s="10"/>
      <c r="HJ1319" s="10"/>
      <c r="HK1319" s="10"/>
      <c r="HL1319" s="10"/>
      <c r="HM1319" s="10"/>
      <c r="HN1319" s="10"/>
      <c r="HO1319" s="10"/>
      <c r="HP1319" s="10"/>
      <c r="HQ1319" s="10"/>
      <c r="HR1319" s="10"/>
      <c r="HS1319" s="10"/>
      <c r="HT1319" s="10"/>
      <c r="HU1319" s="10"/>
      <c r="HV1319" s="10"/>
      <c r="HW1319" s="10"/>
      <c r="HX1319" s="10"/>
      <c r="HY1319" s="10"/>
      <c r="HZ1319" s="10"/>
      <c r="IA1319" s="10"/>
      <c r="IB1319" s="10"/>
      <c r="IC1319" s="10"/>
      <c r="ID1319" s="10"/>
      <c r="IE1319" s="10"/>
      <c r="IF1319" s="10"/>
      <c r="IG1319" s="10"/>
      <c r="IH1319" s="10"/>
      <c r="II1319" s="10"/>
      <c r="IJ1319" s="10"/>
      <c r="IK1319" s="10"/>
      <c r="IL1319" s="10"/>
      <c r="IM1319" s="10"/>
      <c r="IN1319" s="10"/>
      <c r="IO1319" s="10"/>
      <c r="IP1319" s="10"/>
      <c r="IQ1319" s="10"/>
      <c r="IR1319" s="10"/>
      <c r="IS1319" s="10"/>
      <c r="IT1319" s="10"/>
      <c r="IU1319" s="10"/>
      <c r="IV1319" s="10"/>
      <c r="IW1319" s="10"/>
      <c r="IX1319" s="10"/>
      <c r="IY1319" s="10"/>
      <c r="IZ1319" s="10"/>
      <c r="JA1319" s="10"/>
      <c r="JB1319" s="10"/>
      <c r="JC1319" s="10"/>
      <c r="JD1319" s="10"/>
      <c r="JE1319" s="10"/>
      <c r="JF1319" s="10"/>
      <c r="JG1319" s="10"/>
      <c r="JH1319" s="10"/>
      <c r="JI1319" s="10"/>
      <c r="JJ1319" s="10"/>
      <c r="JK1319" s="10"/>
      <c r="JL1319" s="10"/>
      <c r="JM1319" s="10"/>
      <c r="JN1319" s="10"/>
      <c r="JO1319" s="10"/>
      <c r="JP1319" s="10"/>
      <c r="JQ1319" s="10"/>
      <c r="JR1319" s="10"/>
      <c r="JS1319" s="10"/>
    </row>
    <row r="1320" spans="1:279" ht="15">
      <c r="A1320" s="83">
        <v>43357</v>
      </c>
      <c r="B1320" s="88" t="s">
        <v>17</v>
      </c>
      <c r="C1320" s="85" t="s">
        <v>106</v>
      </c>
      <c r="D1320" s="88">
        <v>230</v>
      </c>
      <c r="E1320" s="88">
        <v>12</v>
      </c>
      <c r="F1320" s="92">
        <v>13</v>
      </c>
      <c r="G1320" s="88">
        <v>14</v>
      </c>
      <c r="H1320" s="88">
        <v>2250</v>
      </c>
      <c r="I1320" s="88">
        <v>2250</v>
      </c>
      <c r="J1320" s="72">
        <v>4500</v>
      </c>
      <c r="K1320" s="63" t="s">
        <v>115</v>
      </c>
      <c r="L1320" s="10"/>
      <c r="M1320" s="10"/>
      <c r="N1320" s="10"/>
      <c r="O1320" s="10"/>
      <c r="P1320" s="10"/>
      <c r="Q1320" s="10"/>
      <c r="R1320" s="10"/>
      <c r="S1320" s="10"/>
      <c r="T1320" s="10"/>
      <c r="U1320" s="10"/>
      <c r="V1320" s="10"/>
      <c r="W1320" s="10"/>
      <c r="X1320" s="10"/>
      <c r="Y1320" s="10"/>
      <c r="Z1320" s="10"/>
      <c r="AA1320" s="10"/>
      <c r="AB1320" s="10"/>
      <c r="AC1320" s="10"/>
      <c r="AD1320" s="10"/>
      <c r="AE1320" s="10"/>
      <c r="AF1320" s="10"/>
      <c r="AG1320" s="10"/>
      <c r="AH1320" s="10"/>
      <c r="AI1320" s="10"/>
      <c r="AJ1320" s="10"/>
      <c r="AK1320" s="10"/>
      <c r="AL1320" s="10"/>
      <c r="AM1320" s="10"/>
      <c r="AN1320" s="10"/>
      <c r="AO1320" s="10"/>
      <c r="AP1320" s="10"/>
      <c r="AQ1320" s="10"/>
      <c r="AR1320" s="10"/>
      <c r="AS1320" s="10"/>
      <c r="AT1320" s="10"/>
      <c r="AU1320" s="10"/>
      <c r="AV1320" s="10"/>
      <c r="AW1320" s="10"/>
      <c r="AX1320" s="10"/>
      <c r="AY1320" s="10"/>
      <c r="AZ1320" s="10"/>
      <c r="BA1320" s="10"/>
      <c r="BB1320" s="10"/>
      <c r="BC1320" s="10"/>
      <c r="BD1320" s="10"/>
      <c r="BE1320" s="10"/>
      <c r="BF1320" s="10"/>
      <c r="BG1320" s="10"/>
      <c r="BH1320" s="10"/>
      <c r="BI1320" s="10"/>
      <c r="BJ1320" s="10"/>
      <c r="BK1320" s="10"/>
      <c r="BL1320" s="10"/>
      <c r="BM1320" s="10"/>
      <c r="BN1320" s="10"/>
      <c r="BO1320" s="10"/>
      <c r="BP1320" s="10"/>
      <c r="BQ1320" s="10"/>
      <c r="BR1320" s="10"/>
      <c r="BS1320" s="10"/>
      <c r="BT1320" s="10"/>
      <c r="BU1320" s="10"/>
      <c r="BV1320" s="10"/>
      <c r="BW1320" s="10"/>
      <c r="BX1320" s="10"/>
      <c r="BY1320" s="10"/>
      <c r="BZ1320" s="10"/>
      <c r="CA1320" s="10"/>
      <c r="CB1320" s="10"/>
      <c r="CC1320" s="10"/>
      <c r="CD1320" s="10"/>
      <c r="CE1320" s="10"/>
      <c r="CF1320" s="10"/>
      <c r="CG1320" s="10"/>
      <c r="CH1320" s="10"/>
      <c r="CI1320" s="10"/>
      <c r="CJ1320" s="10"/>
      <c r="CK1320" s="10"/>
      <c r="CL1320" s="10"/>
      <c r="CM1320" s="10"/>
      <c r="CN1320" s="10"/>
      <c r="CO1320" s="10"/>
      <c r="CP1320" s="10"/>
      <c r="CQ1320" s="10"/>
      <c r="CR1320" s="10"/>
      <c r="CS1320" s="10"/>
      <c r="CT1320" s="10"/>
      <c r="CU1320" s="10"/>
      <c r="CV1320" s="10"/>
      <c r="CW1320" s="10"/>
      <c r="CX1320" s="10"/>
      <c r="CY1320" s="10"/>
      <c r="CZ1320" s="10"/>
      <c r="DA1320" s="10"/>
      <c r="DB1320" s="10"/>
      <c r="DC1320" s="10"/>
      <c r="DD1320" s="10"/>
      <c r="DE1320" s="10"/>
      <c r="DF1320" s="10"/>
      <c r="DG1320" s="10"/>
      <c r="DH1320" s="10"/>
      <c r="DI1320" s="10"/>
      <c r="DJ1320" s="10"/>
      <c r="DK1320" s="10"/>
      <c r="DL1320" s="10"/>
      <c r="DM1320" s="10"/>
      <c r="DN1320" s="10"/>
      <c r="DO1320" s="10"/>
      <c r="DP1320" s="10"/>
      <c r="DQ1320" s="10"/>
      <c r="DR1320" s="10"/>
      <c r="DS1320" s="10"/>
      <c r="DT1320" s="10"/>
      <c r="DU1320" s="10"/>
      <c r="DV1320" s="10"/>
      <c r="DW1320" s="10"/>
      <c r="DX1320" s="10"/>
      <c r="DY1320" s="10"/>
      <c r="DZ1320" s="10"/>
      <c r="EA1320" s="10"/>
      <c r="EB1320" s="10"/>
      <c r="EC1320" s="10"/>
      <c r="ED1320" s="10"/>
      <c r="EE1320" s="10"/>
      <c r="EF1320" s="10"/>
      <c r="EG1320" s="10"/>
      <c r="EH1320" s="10"/>
      <c r="EI1320" s="10"/>
      <c r="EJ1320" s="10"/>
      <c r="EK1320" s="10"/>
      <c r="EL1320" s="10"/>
      <c r="EM1320" s="10"/>
      <c r="EN1320" s="10"/>
      <c r="EO1320" s="10"/>
      <c r="EP1320" s="10"/>
      <c r="EQ1320" s="10"/>
      <c r="ER1320" s="10"/>
      <c r="ES1320" s="10"/>
      <c r="ET1320" s="10"/>
      <c r="EU1320" s="10"/>
      <c r="EV1320" s="10"/>
      <c r="EW1320" s="10"/>
      <c r="EX1320" s="10"/>
      <c r="EY1320" s="10"/>
      <c r="EZ1320" s="10"/>
      <c r="FA1320" s="10"/>
      <c r="FB1320" s="10"/>
      <c r="FC1320" s="10"/>
      <c r="FD1320" s="10"/>
      <c r="FE1320" s="10"/>
      <c r="FF1320" s="10"/>
      <c r="FG1320" s="10"/>
      <c r="FH1320" s="10"/>
      <c r="FI1320" s="10"/>
      <c r="FJ1320" s="10"/>
      <c r="FK1320" s="10"/>
      <c r="FL1320" s="10"/>
      <c r="FM1320" s="10"/>
      <c r="FN1320" s="10"/>
      <c r="FO1320" s="10"/>
      <c r="FP1320" s="10"/>
      <c r="FQ1320" s="10"/>
      <c r="FR1320" s="10"/>
      <c r="FS1320" s="10"/>
      <c r="FT1320" s="10"/>
      <c r="FU1320" s="10"/>
      <c r="FV1320" s="10"/>
      <c r="FW1320" s="10"/>
      <c r="FX1320" s="10"/>
      <c r="FY1320" s="10"/>
      <c r="FZ1320" s="10"/>
      <c r="GA1320" s="10"/>
      <c r="GB1320" s="10"/>
      <c r="GC1320" s="10"/>
      <c r="GD1320" s="10"/>
      <c r="GE1320" s="10"/>
      <c r="GF1320" s="10"/>
      <c r="GG1320" s="10"/>
      <c r="GH1320" s="10"/>
      <c r="GI1320" s="10"/>
      <c r="GJ1320" s="10"/>
      <c r="GK1320" s="10"/>
      <c r="GL1320" s="10"/>
      <c r="GM1320" s="10"/>
      <c r="GN1320" s="10"/>
      <c r="GO1320" s="10"/>
      <c r="GP1320" s="10"/>
      <c r="GQ1320" s="10"/>
      <c r="GR1320" s="10"/>
      <c r="GS1320" s="10"/>
      <c r="GT1320" s="10"/>
      <c r="GU1320" s="10"/>
      <c r="GV1320" s="10"/>
      <c r="GW1320" s="10"/>
      <c r="GX1320" s="10"/>
      <c r="GY1320" s="10"/>
      <c r="GZ1320" s="10"/>
      <c r="HA1320" s="10"/>
      <c r="HB1320" s="10"/>
      <c r="HC1320" s="10"/>
      <c r="HD1320" s="10"/>
      <c r="HE1320" s="10"/>
      <c r="HF1320" s="10"/>
      <c r="HG1320" s="10"/>
      <c r="HH1320" s="10"/>
      <c r="HI1320" s="10"/>
      <c r="HJ1320" s="10"/>
      <c r="HK1320" s="10"/>
      <c r="HL1320" s="10"/>
      <c r="HM1320" s="10"/>
      <c r="HN1320" s="10"/>
      <c r="HO1320" s="10"/>
      <c r="HP1320" s="10"/>
      <c r="HQ1320" s="10"/>
      <c r="HR1320" s="10"/>
      <c r="HS1320" s="10"/>
      <c r="HT1320" s="10"/>
      <c r="HU1320" s="10"/>
      <c r="HV1320" s="10"/>
      <c r="HW1320" s="10"/>
      <c r="HX1320" s="10"/>
      <c r="HY1320" s="10"/>
      <c r="HZ1320" s="10"/>
      <c r="IA1320" s="10"/>
      <c r="IB1320" s="10"/>
      <c r="IC1320" s="10"/>
      <c r="ID1320" s="10"/>
      <c r="IE1320" s="10"/>
      <c r="IF1320" s="10"/>
      <c r="IG1320" s="10"/>
      <c r="IH1320" s="10"/>
      <c r="II1320" s="10"/>
      <c r="IJ1320" s="10"/>
      <c r="IK1320" s="10"/>
      <c r="IL1320" s="10"/>
      <c r="IM1320" s="10"/>
      <c r="IN1320" s="10"/>
      <c r="IO1320" s="10"/>
      <c r="IP1320" s="10"/>
      <c r="IQ1320" s="10"/>
      <c r="IR1320" s="10"/>
      <c r="IS1320" s="10"/>
      <c r="IT1320" s="10"/>
      <c r="IU1320" s="10"/>
      <c r="IV1320" s="10"/>
      <c r="IW1320" s="10"/>
      <c r="IX1320" s="10"/>
      <c r="IY1320" s="10"/>
      <c r="IZ1320" s="10"/>
      <c r="JA1320" s="10"/>
      <c r="JB1320" s="10"/>
      <c r="JC1320" s="10"/>
      <c r="JD1320" s="10"/>
      <c r="JE1320" s="10"/>
      <c r="JF1320" s="10"/>
      <c r="JG1320" s="10"/>
      <c r="JH1320" s="10"/>
      <c r="JI1320" s="10"/>
      <c r="JJ1320" s="10"/>
      <c r="JK1320" s="10"/>
      <c r="JL1320" s="10"/>
      <c r="JM1320" s="10"/>
      <c r="JN1320" s="10"/>
      <c r="JO1320" s="10"/>
      <c r="JP1320" s="10"/>
      <c r="JQ1320" s="10"/>
      <c r="JR1320" s="10"/>
      <c r="JS1320" s="10"/>
    </row>
    <row r="1321" spans="1:279" ht="15">
      <c r="A1321" s="83">
        <v>43357</v>
      </c>
      <c r="B1321" s="88" t="s">
        <v>19</v>
      </c>
      <c r="C1321" s="85" t="s">
        <v>99</v>
      </c>
      <c r="D1321" s="88">
        <v>1180</v>
      </c>
      <c r="E1321" s="88">
        <v>35</v>
      </c>
      <c r="F1321" s="92">
        <v>39</v>
      </c>
      <c r="G1321" s="88">
        <v>44</v>
      </c>
      <c r="H1321" s="88">
        <v>2000</v>
      </c>
      <c r="I1321" s="88">
        <v>2500</v>
      </c>
      <c r="J1321" s="72">
        <v>4500</v>
      </c>
      <c r="K1321" s="63" t="s">
        <v>115</v>
      </c>
      <c r="L1321" s="10"/>
      <c r="M1321" s="10"/>
      <c r="N1321" s="10"/>
      <c r="O1321" s="10"/>
      <c r="P1321" s="10"/>
      <c r="Q1321" s="10"/>
      <c r="R1321" s="10"/>
      <c r="S1321" s="10"/>
      <c r="T1321" s="10"/>
      <c r="U1321" s="10"/>
      <c r="V1321" s="10"/>
      <c r="W1321" s="10"/>
      <c r="X1321" s="10"/>
      <c r="Y1321" s="10"/>
      <c r="Z1321" s="10"/>
      <c r="AA1321" s="10"/>
      <c r="AB1321" s="10"/>
      <c r="AC1321" s="10"/>
      <c r="AD1321" s="10"/>
      <c r="AE1321" s="10"/>
      <c r="AF1321" s="10"/>
      <c r="AG1321" s="10"/>
      <c r="AH1321" s="10"/>
      <c r="AI1321" s="10"/>
      <c r="AJ1321" s="10"/>
      <c r="AK1321" s="10"/>
      <c r="AL1321" s="10"/>
      <c r="AM1321" s="10"/>
      <c r="AN1321" s="10"/>
      <c r="AO1321" s="10"/>
      <c r="AP1321" s="10"/>
      <c r="AQ1321" s="10"/>
      <c r="AR1321" s="10"/>
      <c r="AS1321" s="10"/>
      <c r="AT1321" s="10"/>
      <c r="AU1321" s="10"/>
      <c r="AV1321" s="10"/>
      <c r="AW1321" s="10"/>
      <c r="AX1321" s="10"/>
      <c r="AY1321" s="10"/>
      <c r="AZ1321" s="10"/>
      <c r="BA1321" s="10"/>
      <c r="BB1321" s="10"/>
      <c r="BC1321" s="10"/>
      <c r="BD1321" s="10"/>
      <c r="BE1321" s="10"/>
      <c r="BF1321" s="10"/>
      <c r="BG1321" s="10"/>
      <c r="BH1321" s="10"/>
      <c r="BI1321" s="10"/>
      <c r="BJ1321" s="10"/>
      <c r="BK1321" s="10"/>
      <c r="BL1321" s="10"/>
      <c r="BM1321" s="10"/>
      <c r="BN1321" s="10"/>
      <c r="BO1321" s="10"/>
      <c r="BP1321" s="10"/>
      <c r="BQ1321" s="10"/>
      <c r="BR1321" s="10"/>
      <c r="BS1321" s="10"/>
      <c r="BT1321" s="10"/>
      <c r="BU1321" s="10"/>
      <c r="BV1321" s="10"/>
      <c r="BW1321" s="10"/>
      <c r="BX1321" s="10"/>
      <c r="BY1321" s="10"/>
      <c r="BZ1321" s="10"/>
      <c r="CA1321" s="10"/>
      <c r="CB1321" s="10"/>
      <c r="CC1321" s="10"/>
      <c r="CD1321" s="10"/>
      <c r="CE1321" s="10"/>
      <c r="CF1321" s="10"/>
      <c r="CG1321" s="10"/>
      <c r="CH1321" s="10"/>
      <c r="CI1321" s="10"/>
      <c r="CJ1321" s="10"/>
      <c r="CK1321" s="10"/>
      <c r="CL1321" s="10"/>
      <c r="CM1321" s="10"/>
      <c r="CN1321" s="10"/>
      <c r="CO1321" s="10"/>
      <c r="CP1321" s="10"/>
      <c r="CQ1321" s="10"/>
      <c r="CR1321" s="10"/>
      <c r="CS1321" s="10"/>
      <c r="CT1321" s="10"/>
      <c r="CU1321" s="10"/>
      <c r="CV1321" s="10"/>
      <c r="CW1321" s="10"/>
      <c r="CX1321" s="10"/>
      <c r="CY1321" s="10"/>
      <c r="CZ1321" s="10"/>
      <c r="DA1321" s="10"/>
      <c r="DB1321" s="10"/>
      <c r="DC1321" s="10"/>
      <c r="DD1321" s="10"/>
      <c r="DE1321" s="10"/>
      <c r="DF1321" s="10"/>
      <c r="DG1321" s="10"/>
      <c r="DH1321" s="10"/>
      <c r="DI1321" s="10"/>
      <c r="DJ1321" s="10"/>
      <c r="DK1321" s="10"/>
      <c r="DL1321" s="10"/>
      <c r="DM1321" s="10"/>
      <c r="DN1321" s="10"/>
      <c r="DO1321" s="10"/>
      <c r="DP1321" s="10"/>
      <c r="DQ1321" s="10"/>
      <c r="DR1321" s="10"/>
      <c r="DS1321" s="10"/>
      <c r="DT1321" s="10"/>
      <c r="DU1321" s="10"/>
      <c r="DV1321" s="10"/>
      <c r="DW1321" s="10"/>
      <c r="DX1321" s="10"/>
      <c r="DY1321" s="10"/>
      <c r="DZ1321" s="10"/>
      <c r="EA1321" s="10"/>
      <c r="EB1321" s="10"/>
      <c r="EC1321" s="10"/>
      <c r="ED1321" s="10"/>
      <c r="EE1321" s="10"/>
      <c r="EF1321" s="10"/>
      <c r="EG1321" s="10"/>
      <c r="EH1321" s="10"/>
      <c r="EI1321" s="10"/>
      <c r="EJ1321" s="10"/>
      <c r="EK1321" s="10"/>
      <c r="EL1321" s="10"/>
      <c r="EM1321" s="10"/>
      <c r="EN1321" s="10"/>
      <c r="EO1321" s="10"/>
      <c r="EP1321" s="10"/>
      <c r="EQ1321" s="10"/>
      <c r="ER1321" s="10"/>
      <c r="ES1321" s="10"/>
      <c r="ET1321" s="10"/>
      <c r="EU1321" s="10"/>
      <c r="EV1321" s="10"/>
      <c r="EW1321" s="10"/>
      <c r="EX1321" s="10"/>
      <c r="EY1321" s="10"/>
      <c r="EZ1321" s="10"/>
      <c r="FA1321" s="10"/>
      <c r="FB1321" s="10"/>
      <c r="FC1321" s="10"/>
      <c r="FD1321" s="10"/>
      <c r="FE1321" s="10"/>
      <c r="FF1321" s="10"/>
      <c r="FG1321" s="10"/>
      <c r="FH1321" s="10"/>
      <c r="FI1321" s="10"/>
      <c r="FJ1321" s="10"/>
      <c r="FK1321" s="10"/>
      <c r="FL1321" s="10"/>
      <c r="FM1321" s="10"/>
      <c r="FN1321" s="10"/>
      <c r="FO1321" s="10"/>
      <c r="FP1321" s="10"/>
      <c r="FQ1321" s="10"/>
      <c r="FR1321" s="10"/>
      <c r="FS1321" s="10"/>
      <c r="FT1321" s="10"/>
      <c r="FU1321" s="10"/>
      <c r="FV1321" s="10"/>
      <c r="FW1321" s="10"/>
      <c r="FX1321" s="10"/>
      <c r="FY1321" s="10"/>
      <c r="FZ1321" s="10"/>
      <c r="GA1321" s="10"/>
      <c r="GB1321" s="10"/>
      <c r="GC1321" s="10"/>
      <c r="GD1321" s="10"/>
      <c r="GE1321" s="10"/>
      <c r="GF1321" s="10"/>
      <c r="GG1321" s="10"/>
      <c r="GH1321" s="10"/>
      <c r="GI1321" s="10"/>
      <c r="GJ1321" s="10"/>
      <c r="GK1321" s="10"/>
      <c r="GL1321" s="10"/>
      <c r="GM1321" s="10"/>
      <c r="GN1321" s="10"/>
      <c r="GO1321" s="10"/>
      <c r="GP1321" s="10"/>
      <c r="GQ1321" s="10"/>
      <c r="GR1321" s="10"/>
      <c r="GS1321" s="10"/>
      <c r="GT1321" s="10"/>
      <c r="GU1321" s="10"/>
      <c r="GV1321" s="10"/>
      <c r="GW1321" s="10"/>
      <c r="GX1321" s="10"/>
      <c r="GY1321" s="10"/>
      <c r="GZ1321" s="10"/>
      <c r="HA1321" s="10"/>
      <c r="HB1321" s="10"/>
      <c r="HC1321" s="10"/>
      <c r="HD1321" s="10"/>
      <c r="HE1321" s="10"/>
      <c r="HF1321" s="10"/>
      <c r="HG1321" s="10"/>
      <c r="HH1321" s="10"/>
      <c r="HI1321" s="10"/>
      <c r="HJ1321" s="10"/>
      <c r="HK1321" s="10"/>
      <c r="HL1321" s="10"/>
      <c r="HM1321" s="10"/>
      <c r="HN1321" s="10"/>
      <c r="HO1321" s="10"/>
      <c r="HP1321" s="10"/>
      <c r="HQ1321" s="10"/>
      <c r="HR1321" s="10"/>
      <c r="HS1321" s="10"/>
      <c r="HT1321" s="10"/>
      <c r="HU1321" s="10"/>
      <c r="HV1321" s="10"/>
      <c r="HW1321" s="10"/>
      <c r="HX1321" s="10"/>
      <c r="HY1321" s="10"/>
      <c r="HZ1321" s="10"/>
      <c r="IA1321" s="10"/>
      <c r="IB1321" s="10"/>
      <c r="IC1321" s="10"/>
      <c r="ID1321" s="10"/>
      <c r="IE1321" s="10"/>
      <c r="IF1321" s="10"/>
      <c r="IG1321" s="10"/>
      <c r="IH1321" s="10"/>
      <c r="II1321" s="10"/>
      <c r="IJ1321" s="10"/>
      <c r="IK1321" s="10"/>
      <c r="IL1321" s="10"/>
      <c r="IM1321" s="10"/>
      <c r="IN1321" s="10"/>
      <c r="IO1321" s="10"/>
      <c r="IP1321" s="10"/>
      <c r="IQ1321" s="10"/>
      <c r="IR1321" s="10"/>
      <c r="IS1321" s="10"/>
      <c r="IT1321" s="10"/>
      <c r="IU1321" s="10"/>
      <c r="IV1321" s="10"/>
      <c r="IW1321" s="10"/>
      <c r="IX1321" s="10"/>
      <c r="IY1321" s="10"/>
      <c r="IZ1321" s="10"/>
      <c r="JA1321" s="10"/>
      <c r="JB1321" s="10"/>
      <c r="JC1321" s="10"/>
      <c r="JD1321" s="10"/>
      <c r="JE1321" s="10"/>
      <c r="JF1321" s="10"/>
      <c r="JG1321" s="10"/>
      <c r="JH1321" s="10"/>
      <c r="JI1321" s="10"/>
      <c r="JJ1321" s="10"/>
      <c r="JK1321" s="10"/>
      <c r="JL1321" s="10"/>
      <c r="JM1321" s="10"/>
      <c r="JN1321" s="10"/>
      <c r="JO1321" s="10"/>
      <c r="JP1321" s="10"/>
      <c r="JQ1321" s="10"/>
      <c r="JR1321" s="10"/>
      <c r="JS1321" s="10"/>
    </row>
    <row r="1322" spans="1:279" ht="15">
      <c r="A1322" s="83">
        <v>43357</v>
      </c>
      <c r="B1322" s="88" t="s">
        <v>41</v>
      </c>
      <c r="C1322" s="85">
        <v>1200</v>
      </c>
      <c r="D1322" s="88">
        <v>240</v>
      </c>
      <c r="E1322" s="88">
        <v>9.5</v>
      </c>
      <c r="F1322" s="92">
        <v>11</v>
      </c>
      <c r="G1322" s="88">
        <v>12.5</v>
      </c>
      <c r="H1322" s="88">
        <v>1375</v>
      </c>
      <c r="I1322" s="88">
        <v>0</v>
      </c>
      <c r="J1322" s="72">
        <v>1375</v>
      </c>
      <c r="K1322" s="63" t="s">
        <v>116</v>
      </c>
      <c r="L1322" s="10"/>
      <c r="M1322" s="10"/>
      <c r="N1322" s="10"/>
      <c r="O1322" s="10"/>
      <c r="P1322" s="10"/>
      <c r="Q1322" s="10"/>
      <c r="R1322" s="10"/>
      <c r="S1322" s="10"/>
      <c r="T1322" s="10"/>
      <c r="U1322" s="10"/>
      <c r="V1322" s="10"/>
      <c r="W1322" s="10"/>
      <c r="X1322" s="10"/>
      <c r="Y1322" s="10"/>
      <c r="Z1322" s="10"/>
      <c r="AA1322" s="10"/>
      <c r="AB1322" s="10"/>
      <c r="AC1322" s="10"/>
      <c r="AD1322" s="10"/>
      <c r="AE1322" s="10"/>
      <c r="AF1322" s="10"/>
      <c r="AG1322" s="10"/>
      <c r="AH1322" s="10"/>
      <c r="AI1322" s="10"/>
      <c r="AJ1322" s="10"/>
      <c r="AK1322" s="10"/>
      <c r="AL1322" s="10"/>
      <c r="AM1322" s="10"/>
      <c r="AN1322" s="10"/>
      <c r="AO1322" s="10"/>
      <c r="AP1322" s="10"/>
      <c r="AQ1322" s="10"/>
      <c r="AR1322" s="10"/>
      <c r="AS1322" s="10"/>
      <c r="AT1322" s="10"/>
      <c r="AU1322" s="10"/>
      <c r="AV1322" s="10"/>
      <c r="AW1322" s="10"/>
      <c r="AX1322" s="10"/>
      <c r="AY1322" s="10"/>
      <c r="AZ1322" s="10"/>
      <c r="BA1322" s="10"/>
      <c r="BB1322" s="10"/>
      <c r="BC1322" s="10"/>
      <c r="BD1322" s="10"/>
      <c r="BE1322" s="10"/>
      <c r="BF1322" s="10"/>
      <c r="BG1322" s="10"/>
      <c r="BH1322" s="10"/>
      <c r="BI1322" s="10"/>
      <c r="BJ1322" s="10"/>
      <c r="BK1322" s="10"/>
      <c r="BL1322" s="10"/>
      <c r="BM1322" s="10"/>
      <c r="BN1322" s="10"/>
      <c r="BO1322" s="10"/>
      <c r="BP1322" s="10"/>
      <c r="BQ1322" s="10"/>
      <c r="BR1322" s="10"/>
      <c r="BS1322" s="10"/>
      <c r="BT1322" s="10"/>
      <c r="BU1322" s="10"/>
      <c r="BV1322" s="10"/>
      <c r="BW1322" s="10"/>
      <c r="BX1322" s="10"/>
      <c r="BY1322" s="10"/>
      <c r="BZ1322" s="10"/>
      <c r="CA1322" s="10"/>
      <c r="CB1322" s="10"/>
      <c r="CC1322" s="10"/>
      <c r="CD1322" s="10"/>
      <c r="CE1322" s="10"/>
      <c r="CF1322" s="10"/>
      <c r="CG1322" s="10"/>
      <c r="CH1322" s="10"/>
      <c r="CI1322" s="10"/>
      <c r="CJ1322" s="10"/>
      <c r="CK1322" s="10"/>
      <c r="CL1322" s="10"/>
      <c r="CM1322" s="10"/>
      <c r="CN1322" s="10"/>
      <c r="CO1322" s="10"/>
      <c r="CP1322" s="10"/>
      <c r="CQ1322" s="10"/>
      <c r="CR1322" s="10"/>
      <c r="CS1322" s="10"/>
      <c r="CT1322" s="10"/>
      <c r="CU1322" s="10"/>
      <c r="CV1322" s="10"/>
      <c r="CW1322" s="10"/>
      <c r="CX1322" s="10"/>
      <c r="CY1322" s="10"/>
      <c r="CZ1322" s="10"/>
      <c r="DA1322" s="10"/>
      <c r="DB1322" s="10"/>
      <c r="DC1322" s="10"/>
      <c r="DD1322" s="10"/>
      <c r="DE1322" s="10"/>
      <c r="DF1322" s="10"/>
      <c r="DG1322" s="10"/>
      <c r="DH1322" s="10"/>
      <c r="DI1322" s="10"/>
      <c r="DJ1322" s="10"/>
      <c r="DK1322" s="10"/>
      <c r="DL1322" s="10"/>
      <c r="DM1322" s="10"/>
      <c r="DN1322" s="10"/>
      <c r="DO1322" s="10"/>
      <c r="DP1322" s="10"/>
      <c r="DQ1322" s="10"/>
      <c r="DR1322" s="10"/>
      <c r="DS1322" s="10"/>
      <c r="DT1322" s="10"/>
      <c r="DU1322" s="10"/>
      <c r="DV1322" s="10"/>
      <c r="DW1322" s="10"/>
      <c r="DX1322" s="10"/>
      <c r="DY1322" s="10"/>
      <c r="DZ1322" s="10"/>
      <c r="EA1322" s="10"/>
      <c r="EB1322" s="10"/>
      <c r="EC1322" s="10"/>
      <c r="ED1322" s="10"/>
      <c r="EE1322" s="10"/>
      <c r="EF1322" s="10"/>
      <c r="EG1322" s="10"/>
      <c r="EH1322" s="10"/>
      <c r="EI1322" s="10"/>
      <c r="EJ1322" s="10"/>
      <c r="EK1322" s="10"/>
      <c r="EL1322" s="10"/>
      <c r="EM1322" s="10"/>
      <c r="EN1322" s="10"/>
      <c r="EO1322" s="10"/>
      <c r="EP1322" s="10"/>
      <c r="EQ1322" s="10"/>
      <c r="ER1322" s="10"/>
      <c r="ES1322" s="10"/>
      <c r="ET1322" s="10"/>
      <c r="EU1322" s="10"/>
      <c r="EV1322" s="10"/>
      <c r="EW1322" s="10"/>
      <c r="EX1322" s="10"/>
      <c r="EY1322" s="10"/>
      <c r="EZ1322" s="10"/>
      <c r="FA1322" s="10"/>
      <c r="FB1322" s="10"/>
      <c r="FC1322" s="10"/>
      <c r="FD1322" s="10"/>
      <c r="FE1322" s="10"/>
      <c r="FF1322" s="10"/>
      <c r="FG1322" s="10"/>
      <c r="FH1322" s="10"/>
      <c r="FI1322" s="10"/>
      <c r="FJ1322" s="10"/>
      <c r="FK1322" s="10"/>
      <c r="FL1322" s="10"/>
      <c r="FM1322" s="10"/>
      <c r="FN1322" s="10"/>
      <c r="FO1322" s="10"/>
      <c r="FP1322" s="10"/>
      <c r="FQ1322" s="10"/>
      <c r="FR1322" s="10"/>
      <c r="FS1322" s="10"/>
      <c r="FT1322" s="10"/>
      <c r="FU1322" s="10"/>
      <c r="FV1322" s="10"/>
      <c r="FW1322" s="10"/>
      <c r="FX1322" s="10"/>
      <c r="FY1322" s="10"/>
      <c r="FZ1322" s="10"/>
      <c r="GA1322" s="10"/>
      <c r="GB1322" s="10"/>
      <c r="GC1322" s="10"/>
      <c r="GD1322" s="10"/>
      <c r="GE1322" s="10"/>
      <c r="GF1322" s="10"/>
      <c r="GG1322" s="10"/>
      <c r="GH1322" s="10"/>
      <c r="GI1322" s="10"/>
      <c r="GJ1322" s="10"/>
      <c r="GK1322" s="10"/>
      <c r="GL1322" s="10"/>
      <c r="GM1322" s="10"/>
      <c r="GN1322" s="10"/>
      <c r="GO1322" s="10"/>
      <c r="GP1322" s="10"/>
      <c r="GQ1322" s="10"/>
      <c r="GR1322" s="10"/>
      <c r="GS1322" s="10"/>
      <c r="GT1322" s="10"/>
      <c r="GU1322" s="10"/>
      <c r="GV1322" s="10"/>
      <c r="GW1322" s="10"/>
      <c r="GX1322" s="10"/>
      <c r="GY1322" s="10"/>
      <c r="GZ1322" s="10"/>
      <c r="HA1322" s="10"/>
      <c r="HB1322" s="10"/>
      <c r="HC1322" s="10"/>
      <c r="HD1322" s="10"/>
      <c r="HE1322" s="10"/>
      <c r="HF1322" s="10"/>
      <c r="HG1322" s="10"/>
      <c r="HH1322" s="10"/>
      <c r="HI1322" s="10"/>
      <c r="HJ1322" s="10"/>
      <c r="HK1322" s="10"/>
      <c r="HL1322" s="10"/>
      <c r="HM1322" s="10"/>
      <c r="HN1322" s="10"/>
      <c r="HO1322" s="10"/>
      <c r="HP1322" s="10"/>
      <c r="HQ1322" s="10"/>
      <c r="HR1322" s="10"/>
      <c r="HS1322" s="10"/>
      <c r="HT1322" s="10"/>
      <c r="HU1322" s="10"/>
      <c r="HV1322" s="10"/>
      <c r="HW1322" s="10"/>
      <c r="HX1322" s="10"/>
      <c r="HY1322" s="10"/>
      <c r="HZ1322" s="10"/>
      <c r="IA1322" s="10"/>
      <c r="IB1322" s="10"/>
      <c r="IC1322" s="10"/>
      <c r="ID1322" s="10"/>
      <c r="IE1322" s="10"/>
      <c r="IF1322" s="10"/>
      <c r="IG1322" s="10"/>
      <c r="IH1322" s="10"/>
      <c r="II1322" s="10"/>
      <c r="IJ1322" s="10"/>
      <c r="IK1322" s="10"/>
      <c r="IL1322" s="10"/>
      <c r="IM1322" s="10"/>
      <c r="IN1322" s="10"/>
      <c r="IO1322" s="10"/>
      <c r="IP1322" s="10"/>
      <c r="IQ1322" s="10"/>
      <c r="IR1322" s="10"/>
      <c r="IS1322" s="10"/>
      <c r="IT1322" s="10"/>
      <c r="IU1322" s="10"/>
      <c r="IV1322" s="10"/>
      <c r="IW1322" s="10"/>
      <c r="IX1322" s="10"/>
      <c r="IY1322" s="10"/>
      <c r="IZ1322" s="10"/>
      <c r="JA1322" s="10"/>
      <c r="JB1322" s="10"/>
      <c r="JC1322" s="10"/>
      <c r="JD1322" s="10"/>
      <c r="JE1322" s="10"/>
      <c r="JF1322" s="10"/>
      <c r="JG1322" s="10"/>
      <c r="JH1322" s="10"/>
      <c r="JI1322" s="10"/>
      <c r="JJ1322" s="10"/>
      <c r="JK1322" s="10"/>
      <c r="JL1322" s="10"/>
      <c r="JM1322" s="10"/>
      <c r="JN1322" s="10"/>
      <c r="JO1322" s="10"/>
      <c r="JP1322" s="10"/>
      <c r="JQ1322" s="10"/>
      <c r="JR1322" s="10"/>
      <c r="JS1322" s="10"/>
    </row>
    <row r="1323" spans="1:279" ht="15">
      <c r="A1323" s="83">
        <v>43355</v>
      </c>
      <c r="B1323" s="88" t="s">
        <v>41</v>
      </c>
      <c r="C1323" s="85">
        <v>3000</v>
      </c>
      <c r="D1323" s="88">
        <v>240</v>
      </c>
      <c r="E1323" s="88">
        <v>17.5</v>
      </c>
      <c r="F1323" s="92">
        <v>18.5</v>
      </c>
      <c r="G1323" s="88">
        <v>19.5</v>
      </c>
      <c r="H1323" s="88">
        <v>0</v>
      </c>
      <c r="I1323" s="88">
        <v>0</v>
      </c>
      <c r="J1323" s="72">
        <v>0</v>
      </c>
      <c r="K1323" s="63" t="s">
        <v>113</v>
      </c>
      <c r="L1323" s="10"/>
      <c r="M1323" s="10"/>
      <c r="N1323" s="10"/>
      <c r="O1323" s="10"/>
      <c r="P1323" s="10"/>
      <c r="Q1323" s="10"/>
      <c r="R1323" s="10"/>
      <c r="S1323" s="10"/>
      <c r="T1323" s="10"/>
      <c r="U1323" s="10"/>
      <c r="V1323" s="10"/>
      <c r="W1323" s="10"/>
      <c r="X1323" s="10"/>
      <c r="Y1323" s="10"/>
      <c r="Z1323" s="10"/>
      <c r="AA1323" s="10"/>
      <c r="AB1323" s="10"/>
      <c r="AC1323" s="10"/>
      <c r="AD1323" s="10"/>
      <c r="AE1323" s="10"/>
      <c r="AF1323" s="10"/>
      <c r="AG1323" s="10"/>
      <c r="AH1323" s="10"/>
      <c r="AI1323" s="10"/>
      <c r="AJ1323" s="10"/>
      <c r="AK1323" s="10"/>
      <c r="AL1323" s="10"/>
      <c r="AM1323" s="10"/>
      <c r="AN1323" s="10"/>
      <c r="AO1323" s="10"/>
      <c r="AP1323" s="10"/>
      <c r="AQ1323" s="10"/>
      <c r="AR1323" s="10"/>
      <c r="AS1323" s="10"/>
      <c r="AT1323" s="10"/>
      <c r="AU1323" s="10"/>
      <c r="AV1323" s="10"/>
      <c r="AW1323" s="10"/>
      <c r="AX1323" s="10"/>
      <c r="AY1323" s="10"/>
      <c r="AZ1323" s="10"/>
      <c r="BA1323" s="10"/>
      <c r="BB1323" s="10"/>
      <c r="BC1323" s="10"/>
      <c r="BD1323" s="10"/>
      <c r="BE1323" s="10"/>
      <c r="BF1323" s="10"/>
      <c r="BG1323" s="10"/>
      <c r="BH1323" s="10"/>
      <c r="BI1323" s="10"/>
      <c r="BJ1323" s="10"/>
      <c r="BK1323" s="10"/>
      <c r="BL1323" s="10"/>
      <c r="BM1323" s="10"/>
      <c r="BN1323" s="10"/>
      <c r="BO1323" s="10"/>
      <c r="BP1323" s="10"/>
      <c r="BQ1323" s="10"/>
      <c r="BR1323" s="10"/>
      <c r="BS1323" s="10"/>
      <c r="BT1323" s="10"/>
      <c r="BU1323" s="10"/>
      <c r="BV1323" s="10"/>
      <c r="BW1323" s="10"/>
      <c r="BX1323" s="10"/>
      <c r="BY1323" s="10"/>
      <c r="BZ1323" s="10"/>
      <c r="CA1323" s="10"/>
      <c r="CB1323" s="10"/>
      <c r="CC1323" s="10"/>
      <c r="CD1323" s="10"/>
      <c r="CE1323" s="10"/>
      <c r="CF1323" s="10"/>
      <c r="CG1323" s="10"/>
      <c r="CH1323" s="10"/>
      <c r="CI1323" s="10"/>
      <c r="CJ1323" s="10"/>
      <c r="CK1323" s="10"/>
      <c r="CL1323" s="10"/>
      <c r="CM1323" s="10"/>
      <c r="CN1323" s="10"/>
      <c r="CO1323" s="10"/>
      <c r="CP1323" s="10"/>
      <c r="CQ1323" s="10"/>
      <c r="CR1323" s="10"/>
      <c r="CS1323" s="10"/>
      <c r="CT1323" s="10"/>
      <c r="CU1323" s="10"/>
      <c r="CV1323" s="10"/>
      <c r="CW1323" s="10"/>
      <c r="CX1323" s="10"/>
      <c r="CY1323" s="10"/>
      <c r="CZ1323" s="10"/>
      <c r="DA1323" s="10"/>
      <c r="DB1323" s="10"/>
      <c r="DC1323" s="10"/>
      <c r="DD1323" s="10"/>
      <c r="DE1323" s="10"/>
      <c r="DF1323" s="10"/>
      <c r="DG1323" s="10"/>
      <c r="DH1323" s="10"/>
      <c r="DI1323" s="10"/>
      <c r="DJ1323" s="10"/>
      <c r="DK1323" s="10"/>
      <c r="DL1323" s="10"/>
      <c r="DM1323" s="10"/>
      <c r="DN1323" s="10"/>
      <c r="DO1323" s="10"/>
      <c r="DP1323" s="10"/>
      <c r="DQ1323" s="10"/>
      <c r="DR1323" s="10"/>
      <c r="DS1323" s="10"/>
      <c r="DT1323" s="10"/>
      <c r="DU1323" s="10"/>
      <c r="DV1323" s="10"/>
      <c r="DW1323" s="10"/>
      <c r="DX1323" s="10"/>
      <c r="DY1323" s="10"/>
      <c r="DZ1323" s="10"/>
      <c r="EA1323" s="10"/>
      <c r="EB1323" s="10"/>
      <c r="EC1323" s="10"/>
      <c r="ED1323" s="10"/>
      <c r="EE1323" s="10"/>
      <c r="EF1323" s="10"/>
      <c r="EG1323" s="10"/>
      <c r="EH1323" s="10"/>
      <c r="EI1323" s="10"/>
      <c r="EJ1323" s="10"/>
      <c r="EK1323" s="10"/>
      <c r="EL1323" s="10"/>
      <c r="EM1323" s="10"/>
      <c r="EN1323" s="10"/>
      <c r="EO1323" s="10"/>
      <c r="EP1323" s="10"/>
      <c r="EQ1323" s="10"/>
      <c r="ER1323" s="10"/>
      <c r="ES1323" s="10"/>
      <c r="ET1323" s="10"/>
      <c r="EU1323" s="10"/>
      <c r="EV1323" s="10"/>
      <c r="EW1323" s="10"/>
      <c r="EX1323" s="10"/>
      <c r="EY1323" s="10"/>
      <c r="EZ1323" s="10"/>
      <c r="FA1323" s="10"/>
      <c r="FB1323" s="10"/>
      <c r="FC1323" s="10"/>
      <c r="FD1323" s="10"/>
      <c r="FE1323" s="10"/>
      <c r="FF1323" s="10"/>
      <c r="FG1323" s="10"/>
      <c r="FH1323" s="10"/>
      <c r="FI1323" s="10"/>
      <c r="FJ1323" s="10"/>
      <c r="FK1323" s="10"/>
      <c r="FL1323" s="10"/>
      <c r="FM1323" s="10"/>
      <c r="FN1323" s="10"/>
      <c r="FO1323" s="10"/>
      <c r="FP1323" s="10"/>
      <c r="FQ1323" s="10"/>
      <c r="FR1323" s="10"/>
      <c r="FS1323" s="10"/>
      <c r="FT1323" s="10"/>
      <c r="FU1323" s="10"/>
      <c r="FV1323" s="10"/>
      <c r="FW1323" s="10"/>
      <c r="FX1323" s="10"/>
      <c r="FY1323" s="10"/>
      <c r="FZ1323" s="10"/>
      <c r="GA1323" s="10"/>
      <c r="GB1323" s="10"/>
      <c r="GC1323" s="10"/>
      <c r="GD1323" s="10"/>
      <c r="GE1323" s="10"/>
      <c r="GF1323" s="10"/>
      <c r="GG1323" s="10"/>
      <c r="GH1323" s="10"/>
      <c r="GI1323" s="10"/>
      <c r="GJ1323" s="10"/>
      <c r="GK1323" s="10"/>
      <c r="GL1323" s="10"/>
      <c r="GM1323" s="10"/>
      <c r="GN1323" s="10"/>
      <c r="GO1323" s="10"/>
      <c r="GP1323" s="10"/>
      <c r="GQ1323" s="10"/>
      <c r="GR1323" s="10"/>
      <c r="GS1323" s="10"/>
      <c r="GT1323" s="10"/>
      <c r="GU1323" s="10"/>
      <c r="GV1323" s="10"/>
      <c r="GW1323" s="10"/>
      <c r="GX1323" s="10"/>
      <c r="GY1323" s="10"/>
      <c r="GZ1323" s="10"/>
      <c r="HA1323" s="10"/>
      <c r="HB1323" s="10"/>
      <c r="HC1323" s="10"/>
      <c r="HD1323" s="10"/>
      <c r="HE1323" s="10"/>
      <c r="HF1323" s="10"/>
      <c r="HG1323" s="10"/>
      <c r="HH1323" s="10"/>
      <c r="HI1323" s="10"/>
      <c r="HJ1323" s="10"/>
      <c r="HK1323" s="10"/>
      <c r="HL1323" s="10"/>
      <c r="HM1323" s="10"/>
      <c r="HN1323" s="10"/>
      <c r="HO1323" s="10"/>
      <c r="HP1323" s="10"/>
      <c r="HQ1323" s="10"/>
      <c r="HR1323" s="10"/>
      <c r="HS1323" s="10"/>
      <c r="HT1323" s="10"/>
      <c r="HU1323" s="10"/>
      <c r="HV1323" s="10"/>
      <c r="HW1323" s="10"/>
      <c r="HX1323" s="10"/>
      <c r="HY1323" s="10"/>
      <c r="HZ1323" s="10"/>
      <c r="IA1323" s="10"/>
      <c r="IB1323" s="10"/>
      <c r="IC1323" s="10"/>
      <c r="ID1323" s="10"/>
      <c r="IE1323" s="10"/>
      <c r="IF1323" s="10"/>
      <c r="IG1323" s="10"/>
      <c r="IH1323" s="10"/>
      <c r="II1323" s="10"/>
      <c r="IJ1323" s="10"/>
      <c r="IK1323" s="10"/>
      <c r="IL1323" s="10"/>
      <c r="IM1323" s="10"/>
      <c r="IN1323" s="10"/>
      <c r="IO1323" s="10"/>
      <c r="IP1323" s="10"/>
      <c r="IQ1323" s="10"/>
      <c r="IR1323" s="10"/>
      <c r="IS1323" s="10"/>
      <c r="IT1323" s="10"/>
      <c r="IU1323" s="10"/>
      <c r="IV1323" s="10"/>
      <c r="IW1323" s="10"/>
      <c r="IX1323" s="10"/>
      <c r="IY1323" s="10"/>
      <c r="IZ1323" s="10"/>
      <c r="JA1323" s="10"/>
      <c r="JB1323" s="10"/>
      <c r="JC1323" s="10"/>
      <c r="JD1323" s="10"/>
      <c r="JE1323" s="10"/>
      <c r="JF1323" s="10"/>
      <c r="JG1323" s="10"/>
      <c r="JH1323" s="10"/>
      <c r="JI1323" s="10"/>
      <c r="JJ1323" s="10"/>
      <c r="JK1323" s="10"/>
      <c r="JL1323" s="10"/>
      <c r="JM1323" s="10"/>
      <c r="JN1323" s="10"/>
      <c r="JO1323" s="10"/>
      <c r="JP1323" s="10"/>
      <c r="JQ1323" s="10"/>
      <c r="JR1323" s="10"/>
      <c r="JS1323" s="10"/>
    </row>
    <row r="1324" spans="1:279" ht="15">
      <c r="A1324" s="83">
        <v>43354</v>
      </c>
      <c r="B1324" s="88" t="s">
        <v>22</v>
      </c>
      <c r="C1324" s="85" t="s">
        <v>93</v>
      </c>
      <c r="D1324" s="88">
        <v>660</v>
      </c>
      <c r="E1324" s="88">
        <v>24</v>
      </c>
      <c r="F1324" s="92">
        <v>26</v>
      </c>
      <c r="G1324" s="88">
        <v>28</v>
      </c>
      <c r="H1324" s="88">
        <v>0</v>
      </c>
      <c r="I1324" s="88">
        <v>0</v>
      </c>
      <c r="J1324" s="72">
        <v>0</v>
      </c>
      <c r="K1324" s="63" t="s">
        <v>113</v>
      </c>
      <c r="L1324" s="10"/>
      <c r="M1324" s="10"/>
      <c r="N1324" s="10"/>
      <c r="O1324" s="10"/>
      <c r="P1324" s="10"/>
      <c r="Q1324" s="10"/>
      <c r="R1324" s="10"/>
      <c r="S1324" s="10"/>
      <c r="T1324" s="10"/>
      <c r="U1324" s="10"/>
      <c r="V1324" s="10"/>
      <c r="W1324" s="10"/>
      <c r="X1324" s="10"/>
      <c r="Y1324" s="10"/>
      <c r="Z1324" s="10"/>
      <c r="AA1324" s="10"/>
      <c r="AB1324" s="10"/>
      <c r="AC1324" s="10"/>
      <c r="AD1324" s="10"/>
      <c r="AE1324" s="10"/>
      <c r="AF1324" s="10"/>
      <c r="AG1324" s="10"/>
      <c r="AH1324" s="10"/>
      <c r="AI1324" s="10"/>
      <c r="AJ1324" s="10"/>
      <c r="AK1324" s="10"/>
      <c r="AL1324" s="10"/>
      <c r="AM1324" s="10"/>
      <c r="AN1324" s="10"/>
      <c r="AO1324" s="10"/>
      <c r="AP1324" s="10"/>
      <c r="AQ1324" s="10"/>
      <c r="AR1324" s="10"/>
      <c r="AS1324" s="10"/>
      <c r="AT1324" s="10"/>
      <c r="AU1324" s="10"/>
      <c r="AV1324" s="10"/>
      <c r="AW1324" s="10"/>
      <c r="AX1324" s="10"/>
      <c r="AY1324" s="10"/>
      <c r="AZ1324" s="10"/>
      <c r="BA1324" s="10"/>
      <c r="BB1324" s="10"/>
      <c r="BC1324" s="10"/>
      <c r="BD1324" s="10"/>
      <c r="BE1324" s="10"/>
      <c r="BF1324" s="10"/>
      <c r="BG1324" s="10"/>
      <c r="BH1324" s="10"/>
      <c r="BI1324" s="10"/>
      <c r="BJ1324" s="10"/>
      <c r="BK1324" s="10"/>
      <c r="BL1324" s="10"/>
      <c r="BM1324" s="10"/>
      <c r="BN1324" s="10"/>
      <c r="BO1324" s="10"/>
      <c r="BP1324" s="10"/>
      <c r="BQ1324" s="10"/>
      <c r="BR1324" s="10"/>
      <c r="BS1324" s="10"/>
      <c r="BT1324" s="10"/>
      <c r="BU1324" s="10"/>
      <c r="BV1324" s="10"/>
      <c r="BW1324" s="10"/>
      <c r="BX1324" s="10"/>
      <c r="BY1324" s="10"/>
      <c r="BZ1324" s="10"/>
      <c r="CA1324" s="10"/>
      <c r="CB1324" s="10"/>
      <c r="CC1324" s="10"/>
      <c r="CD1324" s="10"/>
      <c r="CE1324" s="10"/>
      <c r="CF1324" s="10"/>
      <c r="CG1324" s="10"/>
      <c r="CH1324" s="10"/>
      <c r="CI1324" s="10"/>
      <c r="CJ1324" s="10"/>
      <c r="CK1324" s="10"/>
      <c r="CL1324" s="10"/>
      <c r="CM1324" s="10"/>
      <c r="CN1324" s="10"/>
      <c r="CO1324" s="10"/>
      <c r="CP1324" s="10"/>
      <c r="CQ1324" s="10"/>
      <c r="CR1324" s="10"/>
      <c r="CS1324" s="10"/>
      <c r="CT1324" s="10"/>
      <c r="CU1324" s="10"/>
      <c r="CV1324" s="10"/>
      <c r="CW1324" s="10"/>
      <c r="CX1324" s="10"/>
      <c r="CY1324" s="10"/>
      <c r="CZ1324" s="10"/>
      <c r="DA1324" s="10"/>
      <c r="DB1324" s="10"/>
      <c r="DC1324" s="10"/>
      <c r="DD1324" s="10"/>
      <c r="DE1324" s="10"/>
      <c r="DF1324" s="10"/>
      <c r="DG1324" s="10"/>
      <c r="DH1324" s="10"/>
      <c r="DI1324" s="10"/>
      <c r="DJ1324" s="10"/>
      <c r="DK1324" s="10"/>
      <c r="DL1324" s="10"/>
      <c r="DM1324" s="10"/>
      <c r="DN1324" s="10"/>
      <c r="DO1324" s="10"/>
      <c r="DP1324" s="10"/>
      <c r="DQ1324" s="10"/>
      <c r="DR1324" s="10"/>
      <c r="DS1324" s="10"/>
      <c r="DT1324" s="10"/>
      <c r="DU1324" s="10"/>
      <c r="DV1324" s="10"/>
      <c r="DW1324" s="10"/>
      <c r="DX1324" s="10"/>
      <c r="DY1324" s="10"/>
      <c r="DZ1324" s="10"/>
      <c r="EA1324" s="10"/>
      <c r="EB1324" s="10"/>
      <c r="EC1324" s="10"/>
      <c r="ED1324" s="10"/>
      <c r="EE1324" s="10"/>
      <c r="EF1324" s="10"/>
      <c r="EG1324" s="10"/>
      <c r="EH1324" s="10"/>
      <c r="EI1324" s="10"/>
      <c r="EJ1324" s="10"/>
      <c r="EK1324" s="10"/>
      <c r="EL1324" s="10"/>
      <c r="EM1324" s="10"/>
      <c r="EN1324" s="10"/>
      <c r="EO1324" s="10"/>
      <c r="EP1324" s="10"/>
      <c r="EQ1324" s="10"/>
      <c r="ER1324" s="10"/>
      <c r="ES1324" s="10"/>
      <c r="ET1324" s="10"/>
      <c r="EU1324" s="10"/>
      <c r="EV1324" s="10"/>
      <c r="EW1324" s="10"/>
      <c r="EX1324" s="10"/>
      <c r="EY1324" s="10"/>
      <c r="EZ1324" s="10"/>
      <c r="FA1324" s="10"/>
      <c r="FB1324" s="10"/>
      <c r="FC1324" s="10"/>
      <c r="FD1324" s="10"/>
      <c r="FE1324" s="10"/>
      <c r="FF1324" s="10"/>
      <c r="FG1324" s="10"/>
      <c r="FH1324" s="10"/>
      <c r="FI1324" s="10"/>
      <c r="FJ1324" s="10"/>
      <c r="FK1324" s="10"/>
      <c r="FL1324" s="10"/>
      <c r="FM1324" s="10"/>
      <c r="FN1324" s="10"/>
      <c r="FO1324" s="10"/>
      <c r="FP1324" s="10"/>
      <c r="FQ1324" s="10"/>
      <c r="FR1324" s="10"/>
      <c r="FS1324" s="10"/>
      <c r="FT1324" s="10"/>
      <c r="FU1324" s="10"/>
      <c r="FV1324" s="10"/>
      <c r="FW1324" s="10"/>
      <c r="FX1324" s="10"/>
      <c r="FY1324" s="10"/>
      <c r="FZ1324" s="10"/>
      <c r="GA1324" s="10"/>
      <c r="GB1324" s="10"/>
      <c r="GC1324" s="10"/>
      <c r="GD1324" s="10"/>
      <c r="GE1324" s="10"/>
      <c r="GF1324" s="10"/>
      <c r="GG1324" s="10"/>
      <c r="GH1324" s="10"/>
      <c r="GI1324" s="10"/>
      <c r="GJ1324" s="10"/>
      <c r="GK1324" s="10"/>
      <c r="GL1324" s="10"/>
      <c r="GM1324" s="10"/>
      <c r="GN1324" s="10"/>
      <c r="GO1324" s="10"/>
      <c r="GP1324" s="10"/>
      <c r="GQ1324" s="10"/>
      <c r="GR1324" s="10"/>
      <c r="GS1324" s="10"/>
      <c r="GT1324" s="10"/>
      <c r="GU1324" s="10"/>
      <c r="GV1324" s="10"/>
      <c r="GW1324" s="10"/>
      <c r="GX1324" s="10"/>
      <c r="GY1324" s="10"/>
      <c r="GZ1324" s="10"/>
      <c r="HA1324" s="10"/>
      <c r="HB1324" s="10"/>
      <c r="HC1324" s="10"/>
      <c r="HD1324" s="10"/>
      <c r="HE1324" s="10"/>
      <c r="HF1324" s="10"/>
      <c r="HG1324" s="10"/>
      <c r="HH1324" s="10"/>
      <c r="HI1324" s="10"/>
      <c r="HJ1324" s="10"/>
      <c r="HK1324" s="10"/>
      <c r="HL1324" s="10"/>
      <c r="HM1324" s="10"/>
      <c r="HN1324" s="10"/>
      <c r="HO1324" s="10"/>
      <c r="HP1324" s="10"/>
      <c r="HQ1324" s="10"/>
      <c r="HR1324" s="10"/>
      <c r="HS1324" s="10"/>
      <c r="HT1324" s="10"/>
      <c r="HU1324" s="10"/>
      <c r="HV1324" s="10"/>
      <c r="HW1324" s="10"/>
      <c r="HX1324" s="10"/>
      <c r="HY1324" s="10"/>
      <c r="HZ1324" s="10"/>
      <c r="IA1324" s="10"/>
      <c r="IB1324" s="10"/>
      <c r="IC1324" s="10"/>
      <c r="ID1324" s="10"/>
      <c r="IE1324" s="10"/>
      <c r="IF1324" s="10"/>
      <c r="IG1324" s="10"/>
      <c r="IH1324" s="10"/>
      <c r="II1324" s="10"/>
      <c r="IJ1324" s="10"/>
      <c r="IK1324" s="10"/>
      <c r="IL1324" s="10"/>
      <c r="IM1324" s="10"/>
      <c r="IN1324" s="10"/>
      <c r="IO1324" s="10"/>
      <c r="IP1324" s="10"/>
      <c r="IQ1324" s="10"/>
      <c r="IR1324" s="10"/>
      <c r="IS1324" s="10"/>
      <c r="IT1324" s="10"/>
      <c r="IU1324" s="10"/>
      <c r="IV1324" s="10"/>
      <c r="IW1324" s="10"/>
      <c r="IX1324" s="10"/>
      <c r="IY1324" s="10"/>
      <c r="IZ1324" s="10"/>
      <c r="JA1324" s="10"/>
      <c r="JB1324" s="10"/>
      <c r="JC1324" s="10"/>
      <c r="JD1324" s="10"/>
      <c r="JE1324" s="10"/>
      <c r="JF1324" s="10"/>
      <c r="JG1324" s="10"/>
      <c r="JH1324" s="10"/>
      <c r="JI1324" s="10"/>
      <c r="JJ1324" s="10"/>
      <c r="JK1324" s="10"/>
      <c r="JL1324" s="10"/>
      <c r="JM1324" s="10"/>
      <c r="JN1324" s="10"/>
      <c r="JO1324" s="10"/>
      <c r="JP1324" s="10"/>
      <c r="JQ1324" s="10"/>
      <c r="JR1324" s="10"/>
      <c r="JS1324" s="10"/>
    </row>
    <row r="1325" spans="1:279" ht="15">
      <c r="A1325" s="83">
        <v>43354</v>
      </c>
      <c r="B1325" s="88" t="s">
        <v>32</v>
      </c>
      <c r="C1325" s="85">
        <v>1000</v>
      </c>
      <c r="D1325" s="88">
        <v>285</v>
      </c>
      <c r="E1325" s="88">
        <v>11.5</v>
      </c>
      <c r="F1325" s="92">
        <v>12.2</v>
      </c>
      <c r="G1325" s="88">
        <v>12.9</v>
      </c>
      <c r="H1325" s="88">
        <v>700</v>
      </c>
      <c r="I1325" s="88">
        <v>0</v>
      </c>
      <c r="J1325" s="72">
        <v>700</v>
      </c>
      <c r="K1325" s="63" t="s">
        <v>116</v>
      </c>
      <c r="L1325" s="10"/>
      <c r="M1325" s="10"/>
      <c r="N1325" s="10"/>
      <c r="O1325" s="10"/>
      <c r="P1325" s="10"/>
      <c r="Q1325" s="10"/>
      <c r="R1325" s="10"/>
      <c r="S1325" s="10"/>
      <c r="T1325" s="10"/>
      <c r="U1325" s="10"/>
      <c r="V1325" s="10"/>
      <c r="W1325" s="10"/>
      <c r="X1325" s="10"/>
      <c r="Y1325" s="10"/>
      <c r="Z1325" s="10"/>
      <c r="AA1325" s="10"/>
      <c r="AB1325" s="10"/>
      <c r="AC1325" s="10"/>
      <c r="AD1325" s="10"/>
      <c r="AE1325" s="10"/>
      <c r="AF1325" s="10"/>
      <c r="AG1325" s="10"/>
      <c r="AH1325" s="10"/>
      <c r="AI1325" s="10"/>
      <c r="AJ1325" s="10"/>
      <c r="AK1325" s="10"/>
      <c r="AL1325" s="10"/>
      <c r="AM1325" s="10"/>
      <c r="AN1325" s="10"/>
      <c r="AO1325" s="10"/>
      <c r="AP1325" s="10"/>
      <c r="AQ1325" s="10"/>
      <c r="AR1325" s="10"/>
      <c r="AS1325" s="10"/>
      <c r="AT1325" s="10"/>
      <c r="AU1325" s="10"/>
      <c r="AV1325" s="10"/>
      <c r="AW1325" s="10"/>
      <c r="AX1325" s="10"/>
      <c r="AY1325" s="10"/>
      <c r="AZ1325" s="10"/>
      <c r="BA1325" s="10"/>
      <c r="BB1325" s="10"/>
      <c r="BC1325" s="10"/>
      <c r="BD1325" s="10"/>
      <c r="BE1325" s="10"/>
      <c r="BF1325" s="10"/>
      <c r="BG1325" s="10"/>
      <c r="BH1325" s="10"/>
      <c r="BI1325" s="10"/>
      <c r="BJ1325" s="10"/>
      <c r="BK1325" s="10"/>
      <c r="BL1325" s="10"/>
      <c r="BM1325" s="10"/>
      <c r="BN1325" s="10"/>
      <c r="BO1325" s="10"/>
      <c r="BP1325" s="10"/>
      <c r="BQ1325" s="10"/>
      <c r="BR1325" s="10"/>
      <c r="BS1325" s="10"/>
      <c r="BT1325" s="10"/>
      <c r="BU1325" s="10"/>
      <c r="BV1325" s="10"/>
      <c r="BW1325" s="10"/>
      <c r="BX1325" s="10"/>
      <c r="BY1325" s="10"/>
      <c r="BZ1325" s="10"/>
      <c r="CA1325" s="10"/>
      <c r="CB1325" s="10"/>
      <c r="CC1325" s="10"/>
      <c r="CD1325" s="10"/>
      <c r="CE1325" s="10"/>
      <c r="CF1325" s="10"/>
      <c r="CG1325" s="10"/>
      <c r="CH1325" s="10"/>
      <c r="CI1325" s="10"/>
      <c r="CJ1325" s="10"/>
      <c r="CK1325" s="10"/>
      <c r="CL1325" s="10"/>
      <c r="CM1325" s="10"/>
      <c r="CN1325" s="10"/>
      <c r="CO1325" s="10"/>
      <c r="CP1325" s="10"/>
      <c r="CQ1325" s="10"/>
      <c r="CR1325" s="10"/>
      <c r="CS1325" s="10"/>
      <c r="CT1325" s="10"/>
      <c r="CU1325" s="10"/>
      <c r="CV1325" s="10"/>
      <c r="CW1325" s="10"/>
      <c r="CX1325" s="10"/>
      <c r="CY1325" s="10"/>
      <c r="CZ1325" s="10"/>
      <c r="DA1325" s="10"/>
      <c r="DB1325" s="10"/>
      <c r="DC1325" s="10"/>
      <c r="DD1325" s="10"/>
      <c r="DE1325" s="10"/>
      <c r="DF1325" s="10"/>
      <c r="DG1325" s="10"/>
      <c r="DH1325" s="10"/>
      <c r="DI1325" s="10"/>
      <c r="DJ1325" s="10"/>
      <c r="DK1325" s="10"/>
      <c r="DL1325" s="10"/>
      <c r="DM1325" s="10"/>
      <c r="DN1325" s="10"/>
      <c r="DO1325" s="10"/>
      <c r="DP1325" s="10"/>
      <c r="DQ1325" s="10"/>
      <c r="DR1325" s="10"/>
      <c r="DS1325" s="10"/>
      <c r="DT1325" s="10"/>
      <c r="DU1325" s="10"/>
      <c r="DV1325" s="10"/>
      <c r="DW1325" s="10"/>
      <c r="DX1325" s="10"/>
      <c r="DY1325" s="10"/>
      <c r="DZ1325" s="10"/>
      <c r="EA1325" s="10"/>
      <c r="EB1325" s="10"/>
      <c r="EC1325" s="10"/>
      <c r="ED1325" s="10"/>
      <c r="EE1325" s="10"/>
      <c r="EF1325" s="10"/>
      <c r="EG1325" s="10"/>
      <c r="EH1325" s="10"/>
      <c r="EI1325" s="10"/>
      <c r="EJ1325" s="10"/>
      <c r="EK1325" s="10"/>
      <c r="EL1325" s="10"/>
      <c r="EM1325" s="10"/>
      <c r="EN1325" s="10"/>
      <c r="EO1325" s="10"/>
      <c r="EP1325" s="10"/>
      <c r="EQ1325" s="10"/>
      <c r="ER1325" s="10"/>
      <c r="ES1325" s="10"/>
      <c r="ET1325" s="10"/>
      <c r="EU1325" s="10"/>
      <c r="EV1325" s="10"/>
      <c r="EW1325" s="10"/>
      <c r="EX1325" s="10"/>
      <c r="EY1325" s="10"/>
      <c r="EZ1325" s="10"/>
      <c r="FA1325" s="10"/>
      <c r="FB1325" s="10"/>
      <c r="FC1325" s="10"/>
      <c r="FD1325" s="10"/>
      <c r="FE1325" s="10"/>
      <c r="FF1325" s="10"/>
      <c r="FG1325" s="10"/>
      <c r="FH1325" s="10"/>
      <c r="FI1325" s="10"/>
      <c r="FJ1325" s="10"/>
      <c r="FK1325" s="10"/>
      <c r="FL1325" s="10"/>
      <c r="FM1325" s="10"/>
      <c r="FN1325" s="10"/>
      <c r="FO1325" s="10"/>
      <c r="FP1325" s="10"/>
      <c r="FQ1325" s="10"/>
      <c r="FR1325" s="10"/>
      <c r="FS1325" s="10"/>
      <c r="FT1325" s="10"/>
      <c r="FU1325" s="10"/>
      <c r="FV1325" s="10"/>
      <c r="FW1325" s="10"/>
      <c r="FX1325" s="10"/>
      <c r="FY1325" s="10"/>
      <c r="FZ1325" s="10"/>
      <c r="GA1325" s="10"/>
      <c r="GB1325" s="10"/>
      <c r="GC1325" s="10"/>
      <c r="GD1325" s="10"/>
      <c r="GE1325" s="10"/>
      <c r="GF1325" s="10"/>
      <c r="GG1325" s="10"/>
      <c r="GH1325" s="10"/>
      <c r="GI1325" s="10"/>
      <c r="GJ1325" s="10"/>
      <c r="GK1325" s="10"/>
      <c r="GL1325" s="10"/>
      <c r="GM1325" s="10"/>
      <c r="GN1325" s="10"/>
      <c r="GO1325" s="10"/>
      <c r="GP1325" s="10"/>
      <c r="GQ1325" s="10"/>
      <c r="GR1325" s="10"/>
      <c r="GS1325" s="10"/>
      <c r="GT1325" s="10"/>
      <c r="GU1325" s="10"/>
      <c r="GV1325" s="10"/>
      <c r="GW1325" s="10"/>
      <c r="GX1325" s="10"/>
      <c r="GY1325" s="10"/>
      <c r="GZ1325" s="10"/>
      <c r="HA1325" s="10"/>
      <c r="HB1325" s="10"/>
      <c r="HC1325" s="10"/>
      <c r="HD1325" s="10"/>
      <c r="HE1325" s="10"/>
      <c r="HF1325" s="10"/>
      <c r="HG1325" s="10"/>
      <c r="HH1325" s="10"/>
      <c r="HI1325" s="10"/>
      <c r="HJ1325" s="10"/>
      <c r="HK1325" s="10"/>
      <c r="HL1325" s="10"/>
      <c r="HM1325" s="10"/>
      <c r="HN1325" s="10"/>
      <c r="HO1325" s="10"/>
      <c r="HP1325" s="10"/>
      <c r="HQ1325" s="10"/>
      <c r="HR1325" s="10"/>
      <c r="HS1325" s="10"/>
      <c r="HT1325" s="10"/>
      <c r="HU1325" s="10"/>
      <c r="HV1325" s="10"/>
      <c r="HW1325" s="10"/>
      <c r="HX1325" s="10"/>
      <c r="HY1325" s="10"/>
      <c r="HZ1325" s="10"/>
      <c r="IA1325" s="10"/>
      <c r="IB1325" s="10"/>
      <c r="IC1325" s="10"/>
      <c r="ID1325" s="10"/>
      <c r="IE1325" s="10"/>
      <c r="IF1325" s="10"/>
      <c r="IG1325" s="10"/>
      <c r="IH1325" s="10"/>
      <c r="II1325" s="10"/>
      <c r="IJ1325" s="10"/>
      <c r="IK1325" s="10"/>
      <c r="IL1325" s="10"/>
      <c r="IM1325" s="10"/>
      <c r="IN1325" s="10"/>
      <c r="IO1325" s="10"/>
      <c r="IP1325" s="10"/>
      <c r="IQ1325" s="10"/>
      <c r="IR1325" s="10"/>
      <c r="IS1325" s="10"/>
      <c r="IT1325" s="10"/>
      <c r="IU1325" s="10"/>
      <c r="IV1325" s="10"/>
      <c r="IW1325" s="10"/>
      <c r="IX1325" s="10"/>
      <c r="IY1325" s="10"/>
      <c r="IZ1325" s="10"/>
      <c r="JA1325" s="10"/>
      <c r="JB1325" s="10"/>
      <c r="JC1325" s="10"/>
      <c r="JD1325" s="10"/>
      <c r="JE1325" s="10"/>
      <c r="JF1325" s="10"/>
      <c r="JG1325" s="10"/>
      <c r="JH1325" s="10"/>
      <c r="JI1325" s="10"/>
      <c r="JJ1325" s="10"/>
      <c r="JK1325" s="10"/>
      <c r="JL1325" s="10"/>
      <c r="JM1325" s="10"/>
      <c r="JN1325" s="10"/>
      <c r="JO1325" s="10"/>
      <c r="JP1325" s="10"/>
      <c r="JQ1325" s="10"/>
      <c r="JR1325" s="10"/>
      <c r="JS1325" s="10"/>
    </row>
    <row r="1326" spans="1:279" ht="15">
      <c r="A1326" s="83">
        <v>43354</v>
      </c>
      <c r="B1326" s="88" t="s">
        <v>36</v>
      </c>
      <c r="C1326" s="85" t="s">
        <v>92</v>
      </c>
      <c r="D1326" s="88">
        <v>680</v>
      </c>
      <c r="E1326" s="88">
        <v>41</v>
      </c>
      <c r="F1326" s="92">
        <v>42.5</v>
      </c>
      <c r="G1326" s="88">
        <v>44</v>
      </c>
      <c r="H1326" s="88">
        <v>0</v>
      </c>
      <c r="I1326" s="88">
        <v>0</v>
      </c>
      <c r="J1326" s="72">
        <v>0</v>
      </c>
      <c r="K1326" s="63" t="s">
        <v>113</v>
      </c>
      <c r="L1326" s="10"/>
      <c r="M1326" s="10"/>
      <c r="N1326" s="10"/>
      <c r="O1326" s="10"/>
      <c r="P1326" s="10"/>
      <c r="Q1326" s="10"/>
      <c r="R1326" s="10"/>
      <c r="S1326" s="10"/>
      <c r="T1326" s="10"/>
      <c r="U1326" s="10"/>
      <c r="V1326" s="10"/>
      <c r="W1326" s="10"/>
      <c r="X1326" s="10"/>
      <c r="Y1326" s="10"/>
      <c r="Z1326" s="10"/>
      <c r="AA1326" s="10"/>
      <c r="AB1326" s="10"/>
      <c r="AC1326" s="10"/>
      <c r="AD1326" s="10"/>
      <c r="AE1326" s="10"/>
      <c r="AF1326" s="10"/>
      <c r="AG1326" s="10"/>
      <c r="AH1326" s="10"/>
      <c r="AI1326" s="10"/>
      <c r="AJ1326" s="10"/>
      <c r="AK1326" s="10"/>
      <c r="AL1326" s="10"/>
      <c r="AM1326" s="10"/>
      <c r="AN1326" s="10"/>
      <c r="AO1326" s="10"/>
      <c r="AP1326" s="10"/>
      <c r="AQ1326" s="10"/>
      <c r="AR1326" s="10"/>
      <c r="AS1326" s="10"/>
      <c r="AT1326" s="10"/>
      <c r="AU1326" s="10"/>
      <c r="AV1326" s="10"/>
      <c r="AW1326" s="10"/>
      <c r="AX1326" s="10"/>
      <c r="AY1326" s="10"/>
      <c r="AZ1326" s="10"/>
      <c r="BA1326" s="10"/>
      <c r="BB1326" s="10"/>
      <c r="BC1326" s="10"/>
      <c r="BD1326" s="10"/>
      <c r="BE1326" s="10"/>
      <c r="BF1326" s="10"/>
      <c r="BG1326" s="10"/>
      <c r="BH1326" s="10"/>
      <c r="BI1326" s="10"/>
      <c r="BJ1326" s="10"/>
      <c r="BK1326" s="10"/>
      <c r="BL1326" s="10"/>
      <c r="BM1326" s="10"/>
      <c r="BN1326" s="10"/>
      <c r="BO1326" s="10"/>
      <c r="BP1326" s="10"/>
      <c r="BQ1326" s="10"/>
      <c r="BR1326" s="10"/>
      <c r="BS1326" s="10"/>
      <c r="BT1326" s="10"/>
      <c r="BU1326" s="10"/>
      <c r="BV1326" s="10"/>
      <c r="BW1326" s="10"/>
      <c r="BX1326" s="10"/>
      <c r="BY1326" s="10"/>
      <c r="BZ1326" s="10"/>
      <c r="CA1326" s="10"/>
      <c r="CB1326" s="10"/>
      <c r="CC1326" s="10"/>
      <c r="CD1326" s="10"/>
      <c r="CE1326" s="10"/>
      <c r="CF1326" s="10"/>
      <c r="CG1326" s="10"/>
      <c r="CH1326" s="10"/>
      <c r="CI1326" s="10"/>
      <c r="CJ1326" s="10"/>
      <c r="CK1326" s="10"/>
      <c r="CL1326" s="10"/>
      <c r="CM1326" s="10"/>
      <c r="CN1326" s="10"/>
      <c r="CO1326" s="10"/>
      <c r="CP1326" s="10"/>
      <c r="CQ1326" s="10"/>
      <c r="CR1326" s="10"/>
      <c r="CS1326" s="10"/>
      <c r="CT1326" s="10"/>
      <c r="CU1326" s="10"/>
      <c r="CV1326" s="10"/>
      <c r="CW1326" s="10"/>
      <c r="CX1326" s="10"/>
      <c r="CY1326" s="10"/>
      <c r="CZ1326" s="10"/>
      <c r="DA1326" s="10"/>
      <c r="DB1326" s="10"/>
      <c r="DC1326" s="10"/>
      <c r="DD1326" s="10"/>
      <c r="DE1326" s="10"/>
      <c r="DF1326" s="10"/>
      <c r="DG1326" s="10"/>
      <c r="DH1326" s="10"/>
      <c r="DI1326" s="10"/>
      <c r="DJ1326" s="10"/>
      <c r="DK1326" s="10"/>
      <c r="DL1326" s="10"/>
      <c r="DM1326" s="10"/>
      <c r="DN1326" s="10"/>
      <c r="DO1326" s="10"/>
      <c r="DP1326" s="10"/>
      <c r="DQ1326" s="10"/>
      <c r="DR1326" s="10"/>
      <c r="DS1326" s="10"/>
      <c r="DT1326" s="10"/>
      <c r="DU1326" s="10"/>
      <c r="DV1326" s="10"/>
      <c r="DW1326" s="10"/>
      <c r="DX1326" s="10"/>
      <c r="DY1326" s="10"/>
      <c r="DZ1326" s="10"/>
      <c r="EA1326" s="10"/>
      <c r="EB1326" s="10"/>
      <c r="EC1326" s="10"/>
      <c r="ED1326" s="10"/>
      <c r="EE1326" s="10"/>
      <c r="EF1326" s="10"/>
      <c r="EG1326" s="10"/>
      <c r="EH1326" s="10"/>
      <c r="EI1326" s="10"/>
      <c r="EJ1326" s="10"/>
      <c r="EK1326" s="10"/>
      <c r="EL1326" s="10"/>
      <c r="EM1326" s="10"/>
      <c r="EN1326" s="10"/>
      <c r="EO1326" s="10"/>
      <c r="EP1326" s="10"/>
      <c r="EQ1326" s="10"/>
      <c r="ER1326" s="10"/>
      <c r="ES1326" s="10"/>
      <c r="ET1326" s="10"/>
      <c r="EU1326" s="10"/>
      <c r="EV1326" s="10"/>
      <c r="EW1326" s="10"/>
      <c r="EX1326" s="10"/>
      <c r="EY1326" s="10"/>
      <c r="EZ1326" s="10"/>
      <c r="FA1326" s="10"/>
      <c r="FB1326" s="10"/>
      <c r="FC1326" s="10"/>
      <c r="FD1326" s="10"/>
      <c r="FE1326" s="10"/>
      <c r="FF1326" s="10"/>
      <c r="FG1326" s="10"/>
      <c r="FH1326" s="10"/>
      <c r="FI1326" s="10"/>
      <c r="FJ1326" s="10"/>
      <c r="FK1326" s="10"/>
      <c r="FL1326" s="10"/>
      <c r="FM1326" s="10"/>
      <c r="FN1326" s="10"/>
      <c r="FO1326" s="10"/>
      <c r="FP1326" s="10"/>
      <c r="FQ1326" s="10"/>
      <c r="FR1326" s="10"/>
      <c r="FS1326" s="10"/>
      <c r="FT1326" s="10"/>
      <c r="FU1326" s="10"/>
      <c r="FV1326" s="10"/>
      <c r="FW1326" s="10"/>
      <c r="FX1326" s="10"/>
      <c r="FY1326" s="10"/>
      <c r="FZ1326" s="10"/>
      <c r="GA1326" s="10"/>
      <c r="GB1326" s="10"/>
      <c r="GC1326" s="10"/>
      <c r="GD1326" s="10"/>
      <c r="GE1326" s="10"/>
      <c r="GF1326" s="10"/>
      <c r="GG1326" s="10"/>
      <c r="GH1326" s="10"/>
      <c r="GI1326" s="10"/>
      <c r="GJ1326" s="10"/>
      <c r="GK1326" s="10"/>
      <c r="GL1326" s="10"/>
      <c r="GM1326" s="10"/>
      <c r="GN1326" s="10"/>
      <c r="GO1326" s="10"/>
      <c r="GP1326" s="10"/>
      <c r="GQ1326" s="10"/>
      <c r="GR1326" s="10"/>
      <c r="GS1326" s="10"/>
      <c r="GT1326" s="10"/>
      <c r="GU1326" s="10"/>
      <c r="GV1326" s="10"/>
      <c r="GW1326" s="10"/>
      <c r="GX1326" s="10"/>
      <c r="GY1326" s="10"/>
      <c r="GZ1326" s="10"/>
      <c r="HA1326" s="10"/>
      <c r="HB1326" s="10"/>
      <c r="HC1326" s="10"/>
      <c r="HD1326" s="10"/>
      <c r="HE1326" s="10"/>
      <c r="HF1326" s="10"/>
      <c r="HG1326" s="10"/>
      <c r="HH1326" s="10"/>
      <c r="HI1326" s="10"/>
      <c r="HJ1326" s="10"/>
      <c r="HK1326" s="10"/>
      <c r="HL1326" s="10"/>
      <c r="HM1326" s="10"/>
      <c r="HN1326" s="10"/>
      <c r="HO1326" s="10"/>
      <c r="HP1326" s="10"/>
      <c r="HQ1326" s="10"/>
      <c r="HR1326" s="10"/>
      <c r="HS1326" s="10"/>
      <c r="HT1326" s="10"/>
      <c r="HU1326" s="10"/>
      <c r="HV1326" s="10"/>
      <c r="HW1326" s="10"/>
      <c r="HX1326" s="10"/>
      <c r="HY1326" s="10"/>
      <c r="HZ1326" s="10"/>
      <c r="IA1326" s="10"/>
      <c r="IB1326" s="10"/>
      <c r="IC1326" s="10"/>
      <c r="ID1326" s="10"/>
      <c r="IE1326" s="10"/>
      <c r="IF1326" s="10"/>
      <c r="IG1326" s="10"/>
      <c r="IH1326" s="10"/>
      <c r="II1326" s="10"/>
      <c r="IJ1326" s="10"/>
      <c r="IK1326" s="10"/>
      <c r="IL1326" s="10"/>
      <c r="IM1326" s="10"/>
      <c r="IN1326" s="10"/>
      <c r="IO1326" s="10"/>
      <c r="IP1326" s="10"/>
      <c r="IQ1326" s="10"/>
      <c r="IR1326" s="10"/>
      <c r="IS1326" s="10"/>
      <c r="IT1326" s="10"/>
      <c r="IU1326" s="10"/>
      <c r="IV1326" s="10"/>
      <c r="IW1326" s="10"/>
      <c r="IX1326" s="10"/>
      <c r="IY1326" s="10"/>
      <c r="IZ1326" s="10"/>
      <c r="JA1326" s="10"/>
      <c r="JB1326" s="10"/>
      <c r="JC1326" s="10"/>
      <c r="JD1326" s="10"/>
      <c r="JE1326" s="10"/>
      <c r="JF1326" s="10"/>
      <c r="JG1326" s="10"/>
      <c r="JH1326" s="10"/>
      <c r="JI1326" s="10"/>
      <c r="JJ1326" s="10"/>
      <c r="JK1326" s="10"/>
      <c r="JL1326" s="10"/>
      <c r="JM1326" s="10"/>
      <c r="JN1326" s="10"/>
      <c r="JO1326" s="10"/>
      <c r="JP1326" s="10"/>
      <c r="JQ1326" s="10"/>
      <c r="JR1326" s="10"/>
      <c r="JS1326" s="10"/>
    </row>
    <row r="1327" spans="1:279" ht="15">
      <c r="A1327" s="83">
        <v>43353</v>
      </c>
      <c r="B1327" s="88" t="s">
        <v>21</v>
      </c>
      <c r="C1327" s="85">
        <v>1200</v>
      </c>
      <c r="D1327" s="88">
        <v>500</v>
      </c>
      <c r="E1327" s="88">
        <v>28</v>
      </c>
      <c r="F1327" s="92">
        <v>30</v>
      </c>
      <c r="G1327" s="88">
        <v>33</v>
      </c>
      <c r="H1327" s="88">
        <v>1000</v>
      </c>
      <c r="I1327" s="88">
        <v>0</v>
      </c>
      <c r="J1327" s="72">
        <v>1000</v>
      </c>
      <c r="K1327" s="63" t="s">
        <v>116</v>
      </c>
      <c r="L1327" s="10"/>
      <c r="M1327" s="10"/>
      <c r="N1327" s="10"/>
      <c r="O1327" s="10"/>
      <c r="P1327" s="10"/>
      <c r="Q1327" s="10"/>
      <c r="R1327" s="10"/>
      <c r="S1327" s="10"/>
      <c r="T1327" s="10"/>
      <c r="U1327" s="10"/>
      <c r="V1327" s="10"/>
      <c r="W1327" s="10"/>
      <c r="X1327" s="10"/>
      <c r="Y1327" s="10"/>
      <c r="Z1327" s="10"/>
      <c r="AA1327" s="10"/>
      <c r="AB1327" s="10"/>
      <c r="AC1327" s="10"/>
      <c r="AD1327" s="10"/>
      <c r="AE1327" s="10"/>
      <c r="AF1327" s="10"/>
      <c r="AG1327" s="10"/>
      <c r="AH1327" s="10"/>
      <c r="AI1327" s="10"/>
      <c r="AJ1327" s="10"/>
      <c r="AK1327" s="10"/>
      <c r="AL1327" s="10"/>
      <c r="AM1327" s="10"/>
      <c r="AN1327" s="10"/>
      <c r="AO1327" s="10"/>
      <c r="AP1327" s="10"/>
      <c r="AQ1327" s="10"/>
      <c r="AR1327" s="10"/>
      <c r="AS1327" s="10"/>
      <c r="AT1327" s="10"/>
      <c r="AU1327" s="10"/>
      <c r="AV1327" s="10"/>
      <c r="AW1327" s="10"/>
      <c r="AX1327" s="10"/>
      <c r="AY1327" s="10"/>
      <c r="AZ1327" s="10"/>
      <c r="BA1327" s="10"/>
      <c r="BB1327" s="10"/>
      <c r="BC1327" s="10"/>
      <c r="BD1327" s="10"/>
      <c r="BE1327" s="10"/>
      <c r="BF1327" s="10"/>
      <c r="BG1327" s="10"/>
      <c r="BH1327" s="10"/>
      <c r="BI1327" s="10"/>
      <c r="BJ1327" s="10"/>
      <c r="BK1327" s="10"/>
      <c r="BL1327" s="10"/>
      <c r="BM1327" s="10"/>
      <c r="BN1327" s="10"/>
      <c r="BO1327" s="10"/>
      <c r="BP1327" s="10"/>
      <c r="BQ1327" s="10"/>
      <c r="BR1327" s="10"/>
      <c r="BS1327" s="10"/>
      <c r="BT1327" s="10"/>
      <c r="BU1327" s="10"/>
      <c r="BV1327" s="10"/>
      <c r="BW1327" s="10"/>
      <c r="BX1327" s="10"/>
      <c r="BY1327" s="10"/>
      <c r="BZ1327" s="10"/>
      <c r="CA1327" s="10"/>
      <c r="CB1327" s="10"/>
      <c r="CC1327" s="10"/>
      <c r="CD1327" s="10"/>
      <c r="CE1327" s="10"/>
      <c r="CF1327" s="10"/>
      <c r="CG1327" s="10"/>
      <c r="CH1327" s="10"/>
      <c r="CI1327" s="10"/>
      <c r="CJ1327" s="10"/>
      <c r="CK1327" s="10"/>
      <c r="CL1327" s="10"/>
      <c r="CM1327" s="10"/>
      <c r="CN1327" s="10"/>
      <c r="CO1327" s="10"/>
      <c r="CP1327" s="10"/>
      <c r="CQ1327" s="10"/>
      <c r="CR1327" s="10"/>
      <c r="CS1327" s="10"/>
      <c r="CT1327" s="10"/>
      <c r="CU1327" s="10"/>
      <c r="CV1327" s="10"/>
      <c r="CW1327" s="10"/>
      <c r="CX1327" s="10"/>
      <c r="CY1327" s="10"/>
      <c r="CZ1327" s="10"/>
      <c r="DA1327" s="10"/>
      <c r="DB1327" s="10"/>
      <c r="DC1327" s="10"/>
      <c r="DD1327" s="10"/>
      <c r="DE1327" s="10"/>
      <c r="DF1327" s="10"/>
      <c r="DG1327" s="10"/>
      <c r="DH1327" s="10"/>
      <c r="DI1327" s="10"/>
      <c r="DJ1327" s="10"/>
      <c r="DK1327" s="10"/>
      <c r="DL1327" s="10"/>
      <c r="DM1327" s="10"/>
      <c r="DN1327" s="10"/>
      <c r="DO1327" s="10"/>
      <c r="DP1327" s="10"/>
      <c r="DQ1327" s="10"/>
      <c r="DR1327" s="10"/>
      <c r="DS1327" s="10"/>
      <c r="DT1327" s="10"/>
      <c r="DU1327" s="10"/>
      <c r="DV1327" s="10"/>
      <c r="DW1327" s="10"/>
      <c r="DX1327" s="10"/>
      <c r="DY1327" s="10"/>
      <c r="DZ1327" s="10"/>
      <c r="EA1327" s="10"/>
      <c r="EB1327" s="10"/>
      <c r="EC1327" s="10"/>
      <c r="ED1327" s="10"/>
      <c r="EE1327" s="10"/>
      <c r="EF1327" s="10"/>
      <c r="EG1327" s="10"/>
      <c r="EH1327" s="10"/>
      <c r="EI1327" s="10"/>
      <c r="EJ1327" s="10"/>
      <c r="EK1327" s="10"/>
      <c r="EL1327" s="10"/>
      <c r="EM1327" s="10"/>
      <c r="EN1327" s="10"/>
      <c r="EO1327" s="10"/>
      <c r="EP1327" s="10"/>
      <c r="EQ1327" s="10"/>
      <c r="ER1327" s="10"/>
      <c r="ES1327" s="10"/>
      <c r="ET1327" s="10"/>
      <c r="EU1327" s="10"/>
      <c r="EV1327" s="10"/>
      <c r="EW1327" s="10"/>
      <c r="EX1327" s="10"/>
      <c r="EY1327" s="10"/>
      <c r="EZ1327" s="10"/>
      <c r="FA1327" s="10"/>
      <c r="FB1327" s="10"/>
      <c r="FC1327" s="10"/>
      <c r="FD1327" s="10"/>
      <c r="FE1327" s="10"/>
      <c r="FF1327" s="10"/>
      <c r="FG1327" s="10"/>
      <c r="FH1327" s="10"/>
      <c r="FI1327" s="10"/>
      <c r="FJ1327" s="10"/>
      <c r="FK1327" s="10"/>
      <c r="FL1327" s="10"/>
      <c r="FM1327" s="10"/>
      <c r="FN1327" s="10"/>
      <c r="FO1327" s="10"/>
      <c r="FP1327" s="10"/>
      <c r="FQ1327" s="10"/>
      <c r="FR1327" s="10"/>
      <c r="FS1327" s="10"/>
      <c r="FT1327" s="10"/>
      <c r="FU1327" s="10"/>
      <c r="FV1327" s="10"/>
      <c r="FW1327" s="10"/>
      <c r="FX1327" s="10"/>
      <c r="FY1327" s="10"/>
      <c r="FZ1327" s="10"/>
      <c r="GA1327" s="10"/>
      <c r="GB1327" s="10"/>
      <c r="GC1327" s="10"/>
      <c r="GD1327" s="10"/>
      <c r="GE1327" s="10"/>
      <c r="GF1327" s="10"/>
      <c r="GG1327" s="10"/>
      <c r="GH1327" s="10"/>
      <c r="GI1327" s="10"/>
      <c r="GJ1327" s="10"/>
      <c r="GK1327" s="10"/>
      <c r="GL1327" s="10"/>
      <c r="GM1327" s="10"/>
      <c r="GN1327" s="10"/>
      <c r="GO1327" s="10"/>
      <c r="GP1327" s="10"/>
      <c r="GQ1327" s="10"/>
      <c r="GR1327" s="10"/>
      <c r="GS1327" s="10"/>
      <c r="GT1327" s="10"/>
      <c r="GU1327" s="10"/>
      <c r="GV1327" s="10"/>
      <c r="GW1327" s="10"/>
      <c r="GX1327" s="10"/>
      <c r="GY1327" s="10"/>
      <c r="GZ1327" s="10"/>
      <c r="HA1327" s="10"/>
      <c r="HB1327" s="10"/>
      <c r="HC1327" s="10"/>
      <c r="HD1327" s="10"/>
      <c r="HE1327" s="10"/>
      <c r="HF1327" s="10"/>
      <c r="HG1327" s="10"/>
      <c r="HH1327" s="10"/>
      <c r="HI1327" s="10"/>
      <c r="HJ1327" s="10"/>
      <c r="HK1327" s="10"/>
      <c r="HL1327" s="10"/>
      <c r="HM1327" s="10"/>
      <c r="HN1327" s="10"/>
      <c r="HO1327" s="10"/>
      <c r="HP1327" s="10"/>
      <c r="HQ1327" s="10"/>
      <c r="HR1327" s="10"/>
      <c r="HS1327" s="10"/>
      <c r="HT1327" s="10"/>
      <c r="HU1327" s="10"/>
      <c r="HV1327" s="10"/>
      <c r="HW1327" s="10"/>
      <c r="HX1327" s="10"/>
      <c r="HY1327" s="10"/>
      <c r="HZ1327" s="10"/>
      <c r="IA1327" s="10"/>
      <c r="IB1327" s="10"/>
      <c r="IC1327" s="10"/>
      <c r="ID1327" s="10"/>
      <c r="IE1327" s="10"/>
      <c r="IF1327" s="10"/>
      <c r="IG1327" s="10"/>
      <c r="IH1327" s="10"/>
      <c r="II1327" s="10"/>
      <c r="IJ1327" s="10"/>
      <c r="IK1327" s="10"/>
      <c r="IL1327" s="10"/>
      <c r="IM1327" s="10"/>
      <c r="IN1327" s="10"/>
      <c r="IO1327" s="10"/>
      <c r="IP1327" s="10"/>
      <c r="IQ1327" s="10"/>
      <c r="IR1327" s="10"/>
      <c r="IS1327" s="10"/>
      <c r="IT1327" s="10"/>
      <c r="IU1327" s="10"/>
      <c r="IV1327" s="10"/>
      <c r="IW1327" s="10"/>
      <c r="IX1327" s="10"/>
      <c r="IY1327" s="10"/>
      <c r="IZ1327" s="10"/>
      <c r="JA1327" s="10"/>
      <c r="JB1327" s="10"/>
      <c r="JC1327" s="10"/>
      <c r="JD1327" s="10"/>
      <c r="JE1327" s="10"/>
      <c r="JF1327" s="10"/>
      <c r="JG1327" s="10"/>
      <c r="JH1327" s="10"/>
      <c r="JI1327" s="10"/>
      <c r="JJ1327" s="10"/>
      <c r="JK1327" s="10"/>
      <c r="JL1327" s="10"/>
      <c r="JM1327" s="10"/>
      <c r="JN1327" s="10"/>
      <c r="JO1327" s="10"/>
      <c r="JP1327" s="10"/>
      <c r="JQ1327" s="10"/>
      <c r="JR1327" s="10"/>
      <c r="JS1327" s="10"/>
    </row>
    <row r="1328" spans="1:279" ht="15">
      <c r="A1328" s="83">
        <v>43353</v>
      </c>
      <c r="B1328" s="88" t="s">
        <v>78</v>
      </c>
      <c r="C1328" s="85" t="s">
        <v>92</v>
      </c>
      <c r="D1328" s="88">
        <v>650</v>
      </c>
      <c r="E1328" s="88">
        <v>19</v>
      </c>
      <c r="F1328" s="92">
        <v>21</v>
      </c>
      <c r="G1328" s="88">
        <v>23</v>
      </c>
      <c r="H1328" s="88">
        <v>2000</v>
      </c>
      <c r="I1328" s="88">
        <v>0</v>
      </c>
      <c r="J1328" s="72">
        <v>2000</v>
      </c>
      <c r="K1328" s="63" t="s">
        <v>116</v>
      </c>
      <c r="L1328" s="10"/>
      <c r="M1328" s="10"/>
      <c r="N1328" s="10"/>
      <c r="O1328" s="10"/>
      <c r="P1328" s="10"/>
      <c r="Q1328" s="10"/>
      <c r="R1328" s="10"/>
      <c r="S1328" s="10"/>
      <c r="T1328" s="10"/>
      <c r="U1328" s="10"/>
      <c r="V1328" s="10"/>
      <c r="W1328" s="10"/>
      <c r="X1328" s="10"/>
      <c r="Y1328" s="10"/>
      <c r="Z1328" s="10"/>
      <c r="AA1328" s="10"/>
      <c r="AB1328" s="10"/>
      <c r="AC1328" s="10"/>
      <c r="AD1328" s="10"/>
      <c r="AE1328" s="10"/>
      <c r="AF1328" s="10"/>
      <c r="AG1328" s="10"/>
      <c r="AH1328" s="10"/>
      <c r="AI1328" s="10"/>
      <c r="AJ1328" s="10"/>
      <c r="AK1328" s="10"/>
      <c r="AL1328" s="10"/>
      <c r="AM1328" s="10"/>
      <c r="AN1328" s="10"/>
      <c r="AO1328" s="10"/>
      <c r="AP1328" s="10"/>
      <c r="AQ1328" s="10"/>
      <c r="AR1328" s="10"/>
      <c r="AS1328" s="10"/>
      <c r="AT1328" s="10"/>
      <c r="AU1328" s="10"/>
      <c r="AV1328" s="10"/>
      <c r="AW1328" s="10"/>
      <c r="AX1328" s="10"/>
      <c r="AY1328" s="10"/>
      <c r="AZ1328" s="10"/>
      <c r="BA1328" s="10"/>
      <c r="BB1328" s="10"/>
      <c r="BC1328" s="10"/>
      <c r="BD1328" s="10"/>
      <c r="BE1328" s="10"/>
      <c r="BF1328" s="10"/>
      <c r="BG1328" s="10"/>
      <c r="BH1328" s="10"/>
      <c r="BI1328" s="10"/>
      <c r="BJ1328" s="10"/>
      <c r="BK1328" s="10"/>
      <c r="BL1328" s="10"/>
      <c r="BM1328" s="10"/>
      <c r="BN1328" s="10"/>
      <c r="BO1328" s="10"/>
      <c r="BP1328" s="10"/>
      <c r="BQ1328" s="10"/>
      <c r="BR1328" s="10"/>
      <c r="BS1328" s="10"/>
      <c r="BT1328" s="10"/>
      <c r="BU1328" s="10"/>
      <c r="BV1328" s="10"/>
      <c r="BW1328" s="10"/>
      <c r="BX1328" s="10"/>
      <c r="BY1328" s="10"/>
      <c r="BZ1328" s="10"/>
      <c r="CA1328" s="10"/>
      <c r="CB1328" s="10"/>
      <c r="CC1328" s="10"/>
      <c r="CD1328" s="10"/>
      <c r="CE1328" s="10"/>
      <c r="CF1328" s="10"/>
      <c r="CG1328" s="10"/>
      <c r="CH1328" s="10"/>
      <c r="CI1328" s="10"/>
      <c r="CJ1328" s="10"/>
      <c r="CK1328" s="10"/>
      <c r="CL1328" s="10"/>
      <c r="CM1328" s="10"/>
      <c r="CN1328" s="10"/>
      <c r="CO1328" s="10"/>
      <c r="CP1328" s="10"/>
      <c r="CQ1328" s="10"/>
      <c r="CR1328" s="10"/>
      <c r="CS1328" s="10"/>
      <c r="CT1328" s="10"/>
      <c r="CU1328" s="10"/>
      <c r="CV1328" s="10"/>
      <c r="CW1328" s="10"/>
      <c r="CX1328" s="10"/>
      <c r="CY1328" s="10"/>
      <c r="CZ1328" s="10"/>
      <c r="DA1328" s="10"/>
      <c r="DB1328" s="10"/>
      <c r="DC1328" s="10"/>
      <c r="DD1328" s="10"/>
      <c r="DE1328" s="10"/>
      <c r="DF1328" s="10"/>
      <c r="DG1328" s="10"/>
      <c r="DH1328" s="10"/>
      <c r="DI1328" s="10"/>
      <c r="DJ1328" s="10"/>
      <c r="DK1328" s="10"/>
      <c r="DL1328" s="10"/>
      <c r="DM1328" s="10"/>
      <c r="DN1328" s="10"/>
      <c r="DO1328" s="10"/>
      <c r="DP1328" s="10"/>
      <c r="DQ1328" s="10"/>
      <c r="DR1328" s="10"/>
      <c r="DS1328" s="10"/>
      <c r="DT1328" s="10"/>
      <c r="DU1328" s="10"/>
      <c r="DV1328" s="10"/>
      <c r="DW1328" s="10"/>
      <c r="DX1328" s="10"/>
      <c r="DY1328" s="10"/>
      <c r="DZ1328" s="10"/>
      <c r="EA1328" s="10"/>
      <c r="EB1328" s="10"/>
      <c r="EC1328" s="10"/>
      <c r="ED1328" s="10"/>
      <c r="EE1328" s="10"/>
      <c r="EF1328" s="10"/>
      <c r="EG1328" s="10"/>
      <c r="EH1328" s="10"/>
      <c r="EI1328" s="10"/>
      <c r="EJ1328" s="10"/>
      <c r="EK1328" s="10"/>
      <c r="EL1328" s="10"/>
      <c r="EM1328" s="10"/>
      <c r="EN1328" s="10"/>
      <c r="EO1328" s="10"/>
      <c r="EP1328" s="10"/>
      <c r="EQ1328" s="10"/>
      <c r="ER1328" s="10"/>
      <c r="ES1328" s="10"/>
      <c r="ET1328" s="10"/>
      <c r="EU1328" s="10"/>
      <c r="EV1328" s="10"/>
      <c r="EW1328" s="10"/>
      <c r="EX1328" s="10"/>
      <c r="EY1328" s="10"/>
      <c r="EZ1328" s="10"/>
      <c r="FA1328" s="10"/>
      <c r="FB1328" s="10"/>
      <c r="FC1328" s="10"/>
      <c r="FD1328" s="10"/>
      <c r="FE1328" s="10"/>
      <c r="FF1328" s="10"/>
      <c r="FG1328" s="10"/>
      <c r="FH1328" s="10"/>
      <c r="FI1328" s="10"/>
      <c r="FJ1328" s="10"/>
      <c r="FK1328" s="10"/>
      <c r="FL1328" s="10"/>
      <c r="FM1328" s="10"/>
      <c r="FN1328" s="10"/>
      <c r="FO1328" s="10"/>
      <c r="FP1328" s="10"/>
      <c r="FQ1328" s="10"/>
      <c r="FR1328" s="10"/>
      <c r="FS1328" s="10"/>
      <c r="FT1328" s="10"/>
      <c r="FU1328" s="10"/>
      <c r="FV1328" s="10"/>
      <c r="FW1328" s="10"/>
      <c r="FX1328" s="10"/>
      <c r="FY1328" s="10"/>
      <c r="FZ1328" s="10"/>
      <c r="GA1328" s="10"/>
      <c r="GB1328" s="10"/>
      <c r="GC1328" s="10"/>
      <c r="GD1328" s="10"/>
      <c r="GE1328" s="10"/>
      <c r="GF1328" s="10"/>
      <c r="GG1328" s="10"/>
      <c r="GH1328" s="10"/>
      <c r="GI1328" s="10"/>
      <c r="GJ1328" s="10"/>
      <c r="GK1328" s="10"/>
      <c r="GL1328" s="10"/>
      <c r="GM1328" s="10"/>
      <c r="GN1328" s="10"/>
      <c r="GO1328" s="10"/>
      <c r="GP1328" s="10"/>
      <c r="GQ1328" s="10"/>
      <c r="GR1328" s="10"/>
      <c r="GS1328" s="10"/>
      <c r="GT1328" s="10"/>
      <c r="GU1328" s="10"/>
      <c r="GV1328" s="10"/>
      <c r="GW1328" s="10"/>
      <c r="GX1328" s="10"/>
      <c r="GY1328" s="10"/>
      <c r="GZ1328" s="10"/>
      <c r="HA1328" s="10"/>
      <c r="HB1328" s="10"/>
      <c r="HC1328" s="10"/>
      <c r="HD1328" s="10"/>
      <c r="HE1328" s="10"/>
      <c r="HF1328" s="10"/>
      <c r="HG1328" s="10"/>
      <c r="HH1328" s="10"/>
      <c r="HI1328" s="10"/>
      <c r="HJ1328" s="10"/>
      <c r="HK1328" s="10"/>
      <c r="HL1328" s="10"/>
      <c r="HM1328" s="10"/>
      <c r="HN1328" s="10"/>
      <c r="HO1328" s="10"/>
      <c r="HP1328" s="10"/>
      <c r="HQ1328" s="10"/>
      <c r="HR1328" s="10"/>
      <c r="HS1328" s="10"/>
      <c r="HT1328" s="10"/>
      <c r="HU1328" s="10"/>
      <c r="HV1328" s="10"/>
      <c r="HW1328" s="10"/>
      <c r="HX1328" s="10"/>
      <c r="HY1328" s="10"/>
      <c r="HZ1328" s="10"/>
      <c r="IA1328" s="10"/>
      <c r="IB1328" s="10"/>
      <c r="IC1328" s="10"/>
      <c r="ID1328" s="10"/>
      <c r="IE1328" s="10"/>
      <c r="IF1328" s="10"/>
      <c r="IG1328" s="10"/>
      <c r="IH1328" s="10"/>
      <c r="II1328" s="10"/>
      <c r="IJ1328" s="10"/>
      <c r="IK1328" s="10"/>
      <c r="IL1328" s="10"/>
      <c r="IM1328" s="10"/>
      <c r="IN1328" s="10"/>
      <c r="IO1328" s="10"/>
      <c r="IP1328" s="10"/>
      <c r="IQ1328" s="10"/>
      <c r="IR1328" s="10"/>
      <c r="IS1328" s="10"/>
      <c r="IT1328" s="10"/>
      <c r="IU1328" s="10"/>
      <c r="IV1328" s="10"/>
      <c r="IW1328" s="10"/>
      <c r="IX1328" s="10"/>
      <c r="IY1328" s="10"/>
      <c r="IZ1328" s="10"/>
      <c r="JA1328" s="10"/>
      <c r="JB1328" s="10"/>
      <c r="JC1328" s="10"/>
      <c r="JD1328" s="10"/>
      <c r="JE1328" s="10"/>
      <c r="JF1328" s="10"/>
      <c r="JG1328" s="10"/>
      <c r="JH1328" s="10"/>
      <c r="JI1328" s="10"/>
      <c r="JJ1328" s="10"/>
      <c r="JK1328" s="10"/>
      <c r="JL1328" s="10"/>
      <c r="JM1328" s="10"/>
      <c r="JN1328" s="10"/>
      <c r="JO1328" s="10"/>
      <c r="JP1328" s="10"/>
      <c r="JQ1328" s="10"/>
      <c r="JR1328" s="10"/>
      <c r="JS1328" s="10"/>
    </row>
    <row r="1329" spans="1:279" ht="15">
      <c r="A1329" s="83">
        <v>43353</v>
      </c>
      <c r="B1329" s="88" t="s">
        <v>39</v>
      </c>
      <c r="C1329" s="85">
        <v>1750</v>
      </c>
      <c r="D1329" s="88">
        <v>34</v>
      </c>
      <c r="E1329" s="88">
        <v>35.5</v>
      </c>
      <c r="F1329" s="92">
        <v>37</v>
      </c>
      <c r="G1329" s="88">
        <v>40</v>
      </c>
      <c r="H1329" s="88">
        <v>0</v>
      </c>
      <c r="I1329" s="88">
        <v>0</v>
      </c>
      <c r="J1329" s="72">
        <v>0</v>
      </c>
      <c r="K1329" s="63" t="s">
        <v>113</v>
      </c>
      <c r="L1329" s="10"/>
      <c r="M1329" s="10"/>
      <c r="N1329" s="10"/>
      <c r="O1329" s="10"/>
      <c r="P1329" s="10"/>
      <c r="Q1329" s="10"/>
      <c r="R1329" s="10"/>
      <c r="S1329" s="10"/>
      <c r="T1329" s="10"/>
      <c r="U1329" s="10"/>
      <c r="V1329" s="10"/>
      <c r="W1329" s="10"/>
      <c r="X1329" s="10"/>
      <c r="Y1329" s="10"/>
      <c r="Z1329" s="10"/>
      <c r="AA1329" s="10"/>
      <c r="AB1329" s="10"/>
      <c r="AC1329" s="10"/>
      <c r="AD1329" s="10"/>
      <c r="AE1329" s="10"/>
      <c r="AF1329" s="10"/>
      <c r="AG1329" s="10"/>
      <c r="AH1329" s="10"/>
      <c r="AI1329" s="10"/>
      <c r="AJ1329" s="10"/>
      <c r="AK1329" s="10"/>
      <c r="AL1329" s="10"/>
      <c r="AM1329" s="10"/>
      <c r="AN1329" s="10"/>
      <c r="AO1329" s="10"/>
      <c r="AP1329" s="10"/>
      <c r="AQ1329" s="10"/>
      <c r="AR1329" s="10"/>
      <c r="AS1329" s="10"/>
      <c r="AT1329" s="10"/>
      <c r="AU1329" s="10"/>
      <c r="AV1329" s="10"/>
      <c r="AW1329" s="10"/>
      <c r="AX1329" s="10"/>
      <c r="AY1329" s="10"/>
      <c r="AZ1329" s="10"/>
      <c r="BA1329" s="10"/>
      <c r="BB1329" s="10"/>
      <c r="BC1329" s="10"/>
      <c r="BD1329" s="10"/>
      <c r="BE1329" s="10"/>
      <c r="BF1329" s="10"/>
      <c r="BG1329" s="10"/>
      <c r="BH1329" s="10"/>
      <c r="BI1329" s="10"/>
      <c r="BJ1329" s="10"/>
      <c r="BK1329" s="10"/>
      <c r="BL1329" s="10"/>
      <c r="BM1329" s="10"/>
      <c r="BN1329" s="10"/>
      <c r="BO1329" s="10"/>
      <c r="BP1329" s="10"/>
      <c r="BQ1329" s="10"/>
      <c r="BR1329" s="10"/>
      <c r="BS1329" s="10"/>
      <c r="BT1329" s="10"/>
      <c r="BU1329" s="10"/>
      <c r="BV1329" s="10"/>
      <c r="BW1329" s="10"/>
      <c r="BX1329" s="10"/>
      <c r="BY1329" s="10"/>
      <c r="BZ1329" s="10"/>
      <c r="CA1329" s="10"/>
      <c r="CB1329" s="10"/>
      <c r="CC1329" s="10"/>
      <c r="CD1329" s="10"/>
      <c r="CE1329" s="10"/>
      <c r="CF1329" s="10"/>
      <c r="CG1329" s="10"/>
      <c r="CH1329" s="10"/>
      <c r="CI1329" s="10"/>
      <c r="CJ1329" s="10"/>
      <c r="CK1329" s="10"/>
      <c r="CL1329" s="10"/>
      <c r="CM1329" s="10"/>
      <c r="CN1329" s="10"/>
      <c r="CO1329" s="10"/>
      <c r="CP1329" s="10"/>
      <c r="CQ1329" s="10"/>
      <c r="CR1329" s="10"/>
      <c r="CS1329" s="10"/>
      <c r="CT1329" s="10"/>
      <c r="CU1329" s="10"/>
      <c r="CV1329" s="10"/>
      <c r="CW1329" s="10"/>
      <c r="CX1329" s="10"/>
      <c r="CY1329" s="10"/>
      <c r="CZ1329" s="10"/>
      <c r="DA1329" s="10"/>
      <c r="DB1329" s="10"/>
      <c r="DC1329" s="10"/>
      <c r="DD1329" s="10"/>
      <c r="DE1329" s="10"/>
      <c r="DF1329" s="10"/>
      <c r="DG1329" s="10"/>
      <c r="DH1329" s="10"/>
      <c r="DI1329" s="10"/>
      <c r="DJ1329" s="10"/>
      <c r="DK1329" s="10"/>
      <c r="DL1329" s="10"/>
      <c r="DM1329" s="10"/>
      <c r="DN1329" s="10"/>
      <c r="DO1329" s="10"/>
      <c r="DP1329" s="10"/>
      <c r="DQ1329" s="10"/>
      <c r="DR1329" s="10"/>
      <c r="DS1329" s="10"/>
      <c r="DT1329" s="10"/>
      <c r="DU1329" s="10"/>
      <c r="DV1329" s="10"/>
      <c r="DW1329" s="10"/>
      <c r="DX1329" s="10"/>
      <c r="DY1329" s="10"/>
      <c r="DZ1329" s="10"/>
      <c r="EA1329" s="10"/>
      <c r="EB1329" s="10"/>
      <c r="EC1329" s="10"/>
      <c r="ED1329" s="10"/>
      <c r="EE1329" s="10"/>
      <c r="EF1329" s="10"/>
      <c r="EG1329" s="10"/>
      <c r="EH1329" s="10"/>
      <c r="EI1329" s="10"/>
      <c r="EJ1329" s="10"/>
      <c r="EK1329" s="10"/>
      <c r="EL1329" s="10"/>
      <c r="EM1329" s="10"/>
      <c r="EN1329" s="10"/>
      <c r="EO1329" s="10"/>
      <c r="EP1329" s="10"/>
      <c r="EQ1329" s="10"/>
      <c r="ER1329" s="10"/>
      <c r="ES1329" s="10"/>
      <c r="ET1329" s="10"/>
      <c r="EU1329" s="10"/>
      <c r="EV1329" s="10"/>
      <c r="EW1329" s="10"/>
      <c r="EX1329" s="10"/>
      <c r="EY1329" s="10"/>
      <c r="EZ1329" s="10"/>
      <c r="FA1329" s="10"/>
      <c r="FB1329" s="10"/>
      <c r="FC1329" s="10"/>
      <c r="FD1329" s="10"/>
      <c r="FE1329" s="10"/>
      <c r="FF1329" s="10"/>
      <c r="FG1329" s="10"/>
      <c r="FH1329" s="10"/>
      <c r="FI1329" s="10"/>
      <c r="FJ1329" s="10"/>
      <c r="FK1329" s="10"/>
      <c r="FL1329" s="10"/>
      <c r="FM1329" s="10"/>
      <c r="FN1329" s="10"/>
      <c r="FO1329" s="10"/>
      <c r="FP1329" s="10"/>
      <c r="FQ1329" s="10"/>
      <c r="FR1329" s="10"/>
      <c r="FS1329" s="10"/>
      <c r="FT1329" s="10"/>
      <c r="FU1329" s="10"/>
      <c r="FV1329" s="10"/>
      <c r="FW1329" s="10"/>
      <c r="FX1329" s="10"/>
      <c r="FY1329" s="10"/>
      <c r="FZ1329" s="10"/>
      <c r="GA1329" s="10"/>
      <c r="GB1329" s="10"/>
      <c r="GC1329" s="10"/>
      <c r="GD1329" s="10"/>
      <c r="GE1329" s="10"/>
      <c r="GF1329" s="10"/>
      <c r="GG1329" s="10"/>
      <c r="GH1329" s="10"/>
      <c r="GI1329" s="10"/>
      <c r="GJ1329" s="10"/>
      <c r="GK1329" s="10"/>
      <c r="GL1329" s="10"/>
      <c r="GM1329" s="10"/>
      <c r="GN1329" s="10"/>
      <c r="GO1329" s="10"/>
      <c r="GP1329" s="10"/>
      <c r="GQ1329" s="10"/>
      <c r="GR1329" s="10"/>
      <c r="GS1329" s="10"/>
      <c r="GT1329" s="10"/>
      <c r="GU1329" s="10"/>
      <c r="GV1329" s="10"/>
      <c r="GW1329" s="10"/>
      <c r="GX1329" s="10"/>
      <c r="GY1329" s="10"/>
      <c r="GZ1329" s="10"/>
      <c r="HA1329" s="10"/>
      <c r="HB1329" s="10"/>
      <c r="HC1329" s="10"/>
      <c r="HD1329" s="10"/>
      <c r="HE1329" s="10"/>
      <c r="HF1329" s="10"/>
      <c r="HG1329" s="10"/>
      <c r="HH1329" s="10"/>
      <c r="HI1329" s="10"/>
      <c r="HJ1329" s="10"/>
      <c r="HK1329" s="10"/>
      <c r="HL1329" s="10"/>
      <c r="HM1329" s="10"/>
      <c r="HN1329" s="10"/>
      <c r="HO1329" s="10"/>
      <c r="HP1329" s="10"/>
      <c r="HQ1329" s="10"/>
      <c r="HR1329" s="10"/>
      <c r="HS1329" s="10"/>
      <c r="HT1329" s="10"/>
      <c r="HU1329" s="10"/>
      <c r="HV1329" s="10"/>
      <c r="HW1329" s="10"/>
      <c r="HX1329" s="10"/>
      <c r="HY1329" s="10"/>
      <c r="HZ1329" s="10"/>
      <c r="IA1329" s="10"/>
      <c r="IB1329" s="10"/>
      <c r="IC1329" s="10"/>
      <c r="ID1329" s="10"/>
      <c r="IE1329" s="10"/>
      <c r="IF1329" s="10"/>
      <c r="IG1329" s="10"/>
      <c r="IH1329" s="10"/>
      <c r="II1329" s="10"/>
      <c r="IJ1329" s="10"/>
      <c r="IK1329" s="10"/>
      <c r="IL1329" s="10"/>
      <c r="IM1329" s="10"/>
      <c r="IN1329" s="10"/>
      <c r="IO1329" s="10"/>
      <c r="IP1329" s="10"/>
      <c r="IQ1329" s="10"/>
      <c r="IR1329" s="10"/>
      <c r="IS1329" s="10"/>
      <c r="IT1329" s="10"/>
      <c r="IU1329" s="10"/>
      <c r="IV1329" s="10"/>
      <c r="IW1329" s="10"/>
      <c r="IX1329" s="10"/>
      <c r="IY1329" s="10"/>
      <c r="IZ1329" s="10"/>
      <c r="JA1329" s="10"/>
      <c r="JB1329" s="10"/>
      <c r="JC1329" s="10"/>
      <c r="JD1329" s="10"/>
      <c r="JE1329" s="10"/>
      <c r="JF1329" s="10"/>
      <c r="JG1329" s="10"/>
      <c r="JH1329" s="10"/>
      <c r="JI1329" s="10"/>
      <c r="JJ1329" s="10"/>
      <c r="JK1329" s="10"/>
      <c r="JL1329" s="10"/>
      <c r="JM1329" s="10"/>
      <c r="JN1329" s="10"/>
      <c r="JO1329" s="10"/>
      <c r="JP1329" s="10"/>
      <c r="JQ1329" s="10"/>
      <c r="JR1329" s="10"/>
      <c r="JS1329" s="10"/>
    </row>
    <row r="1330" spans="1:279" ht="15">
      <c r="A1330" s="83">
        <v>43350</v>
      </c>
      <c r="B1330" s="88" t="s">
        <v>77</v>
      </c>
      <c r="C1330" s="85">
        <v>3000</v>
      </c>
      <c r="D1330" s="88">
        <v>580</v>
      </c>
      <c r="E1330" s="88">
        <v>23</v>
      </c>
      <c r="F1330" s="92">
        <v>25</v>
      </c>
      <c r="G1330" s="88">
        <v>27</v>
      </c>
      <c r="H1330" s="88">
        <v>0</v>
      </c>
      <c r="I1330" s="88">
        <v>0</v>
      </c>
      <c r="J1330" s="72">
        <v>0</v>
      </c>
      <c r="K1330" s="63" t="s">
        <v>113</v>
      </c>
      <c r="L1330" s="10"/>
      <c r="M1330" s="10"/>
      <c r="N1330" s="10"/>
      <c r="O1330" s="10"/>
      <c r="P1330" s="10"/>
      <c r="Q1330" s="10"/>
      <c r="R1330" s="10"/>
      <c r="S1330" s="10"/>
      <c r="T1330" s="10"/>
      <c r="U1330" s="10"/>
      <c r="V1330" s="10"/>
      <c r="W1330" s="10"/>
      <c r="X1330" s="10"/>
      <c r="Y1330" s="10"/>
      <c r="Z1330" s="10"/>
      <c r="AA1330" s="10"/>
      <c r="AB1330" s="10"/>
      <c r="AC1330" s="10"/>
      <c r="AD1330" s="10"/>
      <c r="AE1330" s="10"/>
      <c r="AF1330" s="10"/>
      <c r="AG1330" s="10"/>
      <c r="AH1330" s="10"/>
      <c r="AI1330" s="10"/>
      <c r="AJ1330" s="10"/>
      <c r="AK1330" s="10"/>
      <c r="AL1330" s="10"/>
      <c r="AM1330" s="10"/>
      <c r="AN1330" s="10"/>
      <c r="AO1330" s="10"/>
      <c r="AP1330" s="10"/>
      <c r="AQ1330" s="10"/>
      <c r="AR1330" s="10"/>
      <c r="AS1330" s="10"/>
      <c r="AT1330" s="10"/>
      <c r="AU1330" s="10"/>
      <c r="AV1330" s="10"/>
      <c r="AW1330" s="10"/>
      <c r="AX1330" s="10"/>
      <c r="AY1330" s="10"/>
      <c r="AZ1330" s="10"/>
      <c r="BA1330" s="10"/>
      <c r="BB1330" s="10"/>
      <c r="BC1330" s="10"/>
      <c r="BD1330" s="10"/>
      <c r="BE1330" s="10"/>
      <c r="BF1330" s="10"/>
      <c r="BG1330" s="10"/>
      <c r="BH1330" s="10"/>
      <c r="BI1330" s="10"/>
      <c r="BJ1330" s="10"/>
      <c r="BK1330" s="10"/>
      <c r="BL1330" s="10"/>
      <c r="BM1330" s="10"/>
      <c r="BN1330" s="10"/>
      <c r="BO1330" s="10"/>
      <c r="BP1330" s="10"/>
      <c r="BQ1330" s="10"/>
      <c r="BR1330" s="10"/>
      <c r="BS1330" s="10"/>
      <c r="BT1330" s="10"/>
      <c r="BU1330" s="10"/>
      <c r="BV1330" s="10"/>
      <c r="BW1330" s="10"/>
      <c r="BX1330" s="10"/>
      <c r="BY1330" s="10"/>
      <c r="BZ1330" s="10"/>
      <c r="CA1330" s="10"/>
      <c r="CB1330" s="10"/>
      <c r="CC1330" s="10"/>
      <c r="CD1330" s="10"/>
      <c r="CE1330" s="10"/>
      <c r="CF1330" s="10"/>
      <c r="CG1330" s="10"/>
      <c r="CH1330" s="10"/>
      <c r="CI1330" s="10"/>
      <c r="CJ1330" s="10"/>
      <c r="CK1330" s="10"/>
      <c r="CL1330" s="10"/>
      <c r="CM1330" s="10"/>
      <c r="CN1330" s="10"/>
      <c r="CO1330" s="10"/>
      <c r="CP1330" s="10"/>
      <c r="CQ1330" s="10"/>
      <c r="CR1330" s="10"/>
      <c r="CS1330" s="10"/>
      <c r="CT1330" s="10"/>
      <c r="CU1330" s="10"/>
      <c r="CV1330" s="10"/>
      <c r="CW1330" s="10"/>
      <c r="CX1330" s="10"/>
      <c r="CY1330" s="10"/>
      <c r="CZ1330" s="10"/>
      <c r="DA1330" s="10"/>
      <c r="DB1330" s="10"/>
      <c r="DC1330" s="10"/>
      <c r="DD1330" s="10"/>
      <c r="DE1330" s="10"/>
      <c r="DF1330" s="10"/>
      <c r="DG1330" s="10"/>
      <c r="DH1330" s="10"/>
      <c r="DI1330" s="10"/>
      <c r="DJ1330" s="10"/>
      <c r="DK1330" s="10"/>
      <c r="DL1330" s="10"/>
      <c r="DM1330" s="10"/>
      <c r="DN1330" s="10"/>
      <c r="DO1330" s="10"/>
      <c r="DP1330" s="10"/>
      <c r="DQ1330" s="10"/>
      <c r="DR1330" s="10"/>
      <c r="DS1330" s="10"/>
      <c r="DT1330" s="10"/>
      <c r="DU1330" s="10"/>
      <c r="DV1330" s="10"/>
      <c r="DW1330" s="10"/>
      <c r="DX1330" s="10"/>
      <c r="DY1330" s="10"/>
      <c r="DZ1330" s="10"/>
      <c r="EA1330" s="10"/>
      <c r="EB1330" s="10"/>
      <c r="EC1330" s="10"/>
      <c r="ED1330" s="10"/>
      <c r="EE1330" s="10"/>
      <c r="EF1330" s="10"/>
      <c r="EG1330" s="10"/>
      <c r="EH1330" s="10"/>
      <c r="EI1330" s="10"/>
      <c r="EJ1330" s="10"/>
      <c r="EK1330" s="10"/>
      <c r="EL1330" s="10"/>
      <c r="EM1330" s="10"/>
      <c r="EN1330" s="10"/>
      <c r="EO1330" s="10"/>
      <c r="EP1330" s="10"/>
      <c r="EQ1330" s="10"/>
      <c r="ER1330" s="10"/>
      <c r="ES1330" s="10"/>
      <c r="ET1330" s="10"/>
      <c r="EU1330" s="10"/>
      <c r="EV1330" s="10"/>
      <c r="EW1330" s="10"/>
      <c r="EX1330" s="10"/>
      <c r="EY1330" s="10"/>
      <c r="EZ1330" s="10"/>
      <c r="FA1330" s="10"/>
      <c r="FB1330" s="10"/>
      <c r="FC1330" s="10"/>
      <c r="FD1330" s="10"/>
      <c r="FE1330" s="10"/>
      <c r="FF1330" s="10"/>
      <c r="FG1330" s="10"/>
      <c r="FH1330" s="10"/>
      <c r="FI1330" s="10"/>
      <c r="FJ1330" s="10"/>
      <c r="FK1330" s="10"/>
      <c r="FL1330" s="10"/>
      <c r="FM1330" s="10"/>
      <c r="FN1330" s="10"/>
      <c r="FO1330" s="10"/>
      <c r="FP1330" s="10"/>
      <c r="FQ1330" s="10"/>
      <c r="FR1330" s="10"/>
      <c r="FS1330" s="10"/>
      <c r="FT1330" s="10"/>
      <c r="FU1330" s="10"/>
      <c r="FV1330" s="10"/>
      <c r="FW1330" s="10"/>
      <c r="FX1330" s="10"/>
      <c r="FY1330" s="10"/>
      <c r="FZ1330" s="10"/>
      <c r="GA1330" s="10"/>
      <c r="GB1330" s="10"/>
      <c r="GC1330" s="10"/>
      <c r="GD1330" s="10"/>
      <c r="GE1330" s="10"/>
      <c r="GF1330" s="10"/>
      <c r="GG1330" s="10"/>
      <c r="GH1330" s="10"/>
      <c r="GI1330" s="10"/>
      <c r="GJ1330" s="10"/>
      <c r="GK1330" s="10"/>
      <c r="GL1330" s="10"/>
      <c r="GM1330" s="10"/>
      <c r="GN1330" s="10"/>
      <c r="GO1330" s="10"/>
      <c r="GP1330" s="10"/>
      <c r="GQ1330" s="10"/>
      <c r="GR1330" s="10"/>
      <c r="GS1330" s="10"/>
      <c r="GT1330" s="10"/>
      <c r="GU1330" s="10"/>
      <c r="GV1330" s="10"/>
      <c r="GW1330" s="10"/>
      <c r="GX1330" s="10"/>
      <c r="GY1330" s="10"/>
      <c r="GZ1330" s="10"/>
      <c r="HA1330" s="10"/>
      <c r="HB1330" s="10"/>
      <c r="HC1330" s="10"/>
      <c r="HD1330" s="10"/>
      <c r="HE1330" s="10"/>
      <c r="HF1330" s="10"/>
      <c r="HG1330" s="10"/>
      <c r="HH1330" s="10"/>
      <c r="HI1330" s="10"/>
      <c r="HJ1330" s="10"/>
      <c r="HK1330" s="10"/>
      <c r="HL1330" s="10"/>
      <c r="HM1330" s="10"/>
      <c r="HN1330" s="10"/>
      <c r="HO1330" s="10"/>
      <c r="HP1330" s="10"/>
      <c r="HQ1330" s="10"/>
      <c r="HR1330" s="10"/>
      <c r="HS1330" s="10"/>
      <c r="HT1330" s="10"/>
      <c r="HU1330" s="10"/>
      <c r="HV1330" s="10"/>
      <c r="HW1330" s="10"/>
      <c r="HX1330" s="10"/>
      <c r="HY1330" s="10"/>
      <c r="HZ1330" s="10"/>
      <c r="IA1330" s="10"/>
      <c r="IB1330" s="10"/>
      <c r="IC1330" s="10"/>
      <c r="ID1330" s="10"/>
      <c r="IE1330" s="10"/>
      <c r="IF1330" s="10"/>
      <c r="IG1330" s="10"/>
      <c r="IH1330" s="10"/>
      <c r="II1330" s="10"/>
      <c r="IJ1330" s="10"/>
      <c r="IK1330" s="10"/>
      <c r="IL1330" s="10"/>
      <c r="IM1330" s="10"/>
      <c r="IN1330" s="10"/>
      <c r="IO1330" s="10"/>
      <c r="IP1330" s="10"/>
      <c r="IQ1330" s="10"/>
      <c r="IR1330" s="10"/>
      <c r="IS1330" s="10"/>
      <c r="IT1330" s="10"/>
      <c r="IU1330" s="10"/>
      <c r="IV1330" s="10"/>
      <c r="IW1330" s="10"/>
      <c r="IX1330" s="10"/>
      <c r="IY1330" s="10"/>
      <c r="IZ1330" s="10"/>
      <c r="JA1330" s="10"/>
      <c r="JB1330" s="10"/>
      <c r="JC1330" s="10"/>
      <c r="JD1330" s="10"/>
      <c r="JE1330" s="10"/>
      <c r="JF1330" s="10"/>
      <c r="JG1330" s="10"/>
      <c r="JH1330" s="10"/>
      <c r="JI1330" s="10"/>
      <c r="JJ1330" s="10"/>
      <c r="JK1330" s="10"/>
      <c r="JL1330" s="10"/>
      <c r="JM1330" s="10"/>
      <c r="JN1330" s="10"/>
      <c r="JO1330" s="10"/>
      <c r="JP1330" s="10"/>
      <c r="JQ1330" s="10"/>
      <c r="JR1330" s="10"/>
      <c r="JS1330" s="10"/>
    </row>
    <row r="1331" spans="1:279" ht="15">
      <c r="A1331" s="83">
        <v>43350</v>
      </c>
      <c r="B1331" s="88" t="s">
        <v>45</v>
      </c>
      <c r="C1331" s="85">
        <v>900</v>
      </c>
      <c r="D1331" s="88">
        <v>340</v>
      </c>
      <c r="E1331" s="88">
        <v>16</v>
      </c>
      <c r="F1331" s="92">
        <v>17</v>
      </c>
      <c r="G1331" s="88">
        <v>18</v>
      </c>
      <c r="H1331" s="88">
        <v>1750</v>
      </c>
      <c r="I1331" s="88">
        <v>0</v>
      </c>
      <c r="J1331" s="72">
        <v>1750</v>
      </c>
      <c r="K1331" s="63" t="s">
        <v>116</v>
      </c>
      <c r="L1331" s="10"/>
      <c r="M1331" s="10"/>
      <c r="N1331" s="10"/>
      <c r="O1331" s="10"/>
      <c r="P1331" s="10"/>
      <c r="Q1331" s="10"/>
      <c r="R1331" s="10"/>
      <c r="S1331" s="10"/>
      <c r="T1331" s="10"/>
      <c r="U1331" s="10"/>
      <c r="V1331" s="10"/>
      <c r="W1331" s="10"/>
      <c r="X1331" s="10"/>
      <c r="Y1331" s="10"/>
      <c r="Z1331" s="10"/>
      <c r="AA1331" s="10"/>
      <c r="AB1331" s="10"/>
      <c r="AC1331" s="10"/>
      <c r="AD1331" s="10"/>
      <c r="AE1331" s="10"/>
      <c r="AF1331" s="10"/>
      <c r="AG1331" s="10"/>
      <c r="AH1331" s="10"/>
      <c r="AI1331" s="10"/>
      <c r="AJ1331" s="10"/>
      <c r="AK1331" s="10"/>
      <c r="AL1331" s="10"/>
      <c r="AM1331" s="10"/>
      <c r="AN1331" s="10"/>
      <c r="AO1331" s="10"/>
      <c r="AP1331" s="10"/>
      <c r="AQ1331" s="10"/>
      <c r="AR1331" s="10"/>
      <c r="AS1331" s="10"/>
      <c r="AT1331" s="10"/>
      <c r="AU1331" s="10"/>
      <c r="AV1331" s="10"/>
      <c r="AW1331" s="10"/>
      <c r="AX1331" s="10"/>
      <c r="AY1331" s="10"/>
      <c r="AZ1331" s="10"/>
      <c r="BA1331" s="10"/>
      <c r="BB1331" s="10"/>
      <c r="BC1331" s="10"/>
      <c r="BD1331" s="10"/>
      <c r="BE1331" s="10"/>
      <c r="BF1331" s="10"/>
      <c r="BG1331" s="10"/>
      <c r="BH1331" s="10"/>
      <c r="BI1331" s="10"/>
      <c r="BJ1331" s="10"/>
      <c r="BK1331" s="10"/>
      <c r="BL1331" s="10"/>
      <c r="BM1331" s="10"/>
      <c r="BN1331" s="10"/>
      <c r="BO1331" s="10"/>
      <c r="BP1331" s="10"/>
      <c r="BQ1331" s="10"/>
      <c r="BR1331" s="10"/>
      <c r="BS1331" s="10"/>
      <c r="BT1331" s="10"/>
      <c r="BU1331" s="10"/>
      <c r="BV1331" s="10"/>
      <c r="BW1331" s="10"/>
      <c r="BX1331" s="10"/>
      <c r="BY1331" s="10"/>
      <c r="BZ1331" s="10"/>
      <c r="CA1331" s="10"/>
      <c r="CB1331" s="10"/>
      <c r="CC1331" s="10"/>
      <c r="CD1331" s="10"/>
      <c r="CE1331" s="10"/>
      <c r="CF1331" s="10"/>
      <c r="CG1331" s="10"/>
      <c r="CH1331" s="10"/>
      <c r="CI1331" s="10"/>
      <c r="CJ1331" s="10"/>
      <c r="CK1331" s="10"/>
      <c r="CL1331" s="10"/>
      <c r="CM1331" s="10"/>
      <c r="CN1331" s="10"/>
      <c r="CO1331" s="10"/>
      <c r="CP1331" s="10"/>
      <c r="CQ1331" s="10"/>
      <c r="CR1331" s="10"/>
      <c r="CS1331" s="10"/>
      <c r="CT1331" s="10"/>
      <c r="CU1331" s="10"/>
      <c r="CV1331" s="10"/>
      <c r="CW1331" s="10"/>
      <c r="CX1331" s="10"/>
      <c r="CY1331" s="10"/>
      <c r="CZ1331" s="10"/>
      <c r="DA1331" s="10"/>
      <c r="DB1331" s="10"/>
      <c r="DC1331" s="10"/>
      <c r="DD1331" s="10"/>
      <c r="DE1331" s="10"/>
      <c r="DF1331" s="10"/>
      <c r="DG1331" s="10"/>
      <c r="DH1331" s="10"/>
      <c r="DI1331" s="10"/>
      <c r="DJ1331" s="10"/>
      <c r="DK1331" s="10"/>
      <c r="DL1331" s="10"/>
      <c r="DM1331" s="10"/>
      <c r="DN1331" s="10"/>
      <c r="DO1331" s="10"/>
      <c r="DP1331" s="10"/>
      <c r="DQ1331" s="10"/>
      <c r="DR1331" s="10"/>
      <c r="DS1331" s="10"/>
      <c r="DT1331" s="10"/>
      <c r="DU1331" s="10"/>
      <c r="DV1331" s="10"/>
      <c r="DW1331" s="10"/>
      <c r="DX1331" s="10"/>
      <c r="DY1331" s="10"/>
      <c r="DZ1331" s="10"/>
      <c r="EA1331" s="10"/>
      <c r="EB1331" s="10"/>
      <c r="EC1331" s="10"/>
      <c r="ED1331" s="10"/>
      <c r="EE1331" s="10"/>
      <c r="EF1331" s="10"/>
      <c r="EG1331" s="10"/>
      <c r="EH1331" s="10"/>
      <c r="EI1331" s="10"/>
      <c r="EJ1331" s="10"/>
      <c r="EK1331" s="10"/>
      <c r="EL1331" s="10"/>
      <c r="EM1331" s="10"/>
      <c r="EN1331" s="10"/>
      <c r="EO1331" s="10"/>
      <c r="EP1331" s="10"/>
      <c r="EQ1331" s="10"/>
      <c r="ER1331" s="10"/>
      <c r="ES1331" s="10"/>
      <c r="ET1331" s="10"/>
      <c r="EU1331" s="10"/>
      <c r="EV1331" s="10"/>
      <c r="EW1331" s="10"/>
      <c r="EX1331" s="10"/>
      <c r="EY1331" s="10"/>
      <c r="EZ1331" s="10"/>
      <c r="FA1331" s="10"/>
      <c r="FB1331" s="10"/>
      <c r="FC1331" s="10"/>
      <c r="FD1331" s="10"/>
      <c r="FE1331" s="10"/>
      <c r="FF1331" s="10"/>
      <c r="FG1331" s="10"/>
      <c r="FH1331" s="10"/>
      <c r="FI1331" s="10"/>
      <c r="FJ1331" s="10"/>
      <c r="FK1331" s="10"/>
      <c r="FL1331" s="10"/>
      <c r="FM1331" s="10"/>
      <c r="FN1331" s="10"/>
      <c r="FO1331" s="10"/>
      <c r="FP1331" s="10"/>
      <c r="FQ1331" s="10"/>
      <c r="FR1331" s="10"/>
      <c r="FS1331" s="10"/>
      <c r="FT1331" s="10"/>
      <c r="FU1331" s="10"/>
      <c r="FV1331" s="10"/>
      <c r="FW1331" s="10"/>
      <c r="FX1331" s="10"/>
      <c r="FY1331" s="10"/>
      <c r="FZ1331" s="10"/>
      <c r="GA1331" s="10"/>
      <c r="GB1331" s="10"/>
      <c r="GC1331" s="10"/>
      <c r="GD1331" s="10"/>
      <c r="GE1331" s="10"/>
      <c r="GF1331" s="10"/>
      <c r="GG1331" s="10"/>
      <c r="GH1331" s="10"/>
      <c r="GI1331" s="10"/>
      <c r="GJ1331" s="10"/>
      <c r="GK1331" s="10"/>
      <c r="GL1331" s="10"/>
      <c r="GM1331" s="10"/>
      <c r="GN1331" s="10"/>
      <c r="GO1331" s="10"/>
      <c r="GP1331" s="10"/>
      <c r="GQ1331" s="10"/>
      <c r="GR1331" s="10"/>
      <c r="GS1331" s="10"/>
      <c r="GT1331" s="10"/>
      <c r="GU1331" s="10"/>
      <c r="GV1331" s="10"/>
      <c r="GW1331" s="10"/>
      <c r="GX1331" s="10"/>
      <c r="GY1331" s="10"/>
      <c r="GZ1331" s="10"/>
      <c r="HA1331" s="10"/>
      <c r="HB1331" s="10"/>
      <c r="HC1331" s="10"/>
      <c r="HD1331" s="10"/>
      <c r="HE1331" s="10"/>
      <c r="HF1331" s="10"/>
      <c r="HG1331" s="10"/>
      <c r="HH1331" s="10"/>
      <c r="HI1331" s="10"/>
      <c r="HJ1331" s="10"/>
      <c r="HK1331" s="10"/>
      <c r="HL1331" s="10"/>
      <c r="HM1331" s="10"/>
      <c r="HN1331" s="10"/>
      <c r="HO1331" s="10"/>
      <c r="HP1331" s="10"/>
      <c r="HQ1331" s="10"/>
      <c r="HR1331" s="10"/>
      <c r="HS1331" s="10"/>
      <c r="HT1331" s="10"/>
      <c r="HU1331" s="10"/>
      <c r="HV1331" s="10"/>
      <c r="HW1331" s="10"/>
      <c r="HX1331" s="10"/>
      <c r="HY1331" s="10"/>
      <c r="HZ1331" s="10"/>
      <c r="IA1331" s="10"/>
      <c r="IB1331" s="10"/>
      <c r="IC1331" s="10"/>
      <c r="ID1331" s="10"/>
      <c r="IE1331" s="10"/>
      <c r="IF1331" s="10"/>
      <c r="IG1331" s="10"/>
      <c r="IH1331" s="10"/>
      <c r="II1331" s="10"/>
      <c r="IJ1331" s="10"/>
      <c r="IK1331" s="10"/>
      <c r="IL1331" s="10"/>
      <c r="IM1331" s="10"/>
      <c r="IN1331" s="10"/>
      <c r="IO1331" s="10"/>
      <c r="IP1331" s="10"/>
      <c r="IQ1331" s="10"/>
      <c r="IR1331" s="10"/>
      <c r="IS1331" s="10"/>
      <c r="IT1331" s="10"/>
      <c r="IU1331" s="10"/>
      <c r="IV1331" s="10"/>
      <c r="IW1331" s="10"/>
      <c r="IX1331" s="10"/>
      <c r="IY1331" s="10"/>
      <c r="IZ1331" s="10"/>
      <c r="JA1331" s="10"/>
      <c r="JB1331" s="10"/>
      <c r="JC1331" s="10"/>
      <c r="JD1331" s="10"/>
      <c r="JE1331" s="10"/>
      <c r="JF1331" s="10"/>
      <c r="JG1331" s="10"/>
      <c r="JH1331" s="10"/>
      <c r="JI1331" s="10"/>
      <c r="JJ1331" s="10"/>
      <c r="JK1331" s="10"/>
      <c r="JL1331" s="10"/>
      <c r="JM1331" s="10"/>
      <c r="JN1331" s="10"/>
      <c r="JO1331" s="10"/>
      <c r="JP1331" s="10"/>
      <c r="JQ1331" s="10"/>
      <c r="JR1331" s="10"/>
      <c r="JS1331" s="10"/>
    </row>
    <row r="1332" spans="1:279" ht="15">
      <c r="A1332" s="83">
        <v>43349</v>
      </c>
      <c r="B1332" s="88" t="s">
        <v>70</v>
      </c>
      <c r="C1332" s="85">
        <v>1100</v>
      </c>
      <c r="D1332" s="88">
        <v>150</v>
      </c>
      <c r="E1332" s="88">
        <v>6.5</v>
      </c>
      <c r="F1332" s="92">
        <v>8</v>
      </c>
      <c r="G1332" s="88">
        <v>10</v>
      </c>
      <c r="H1332" s="88">
        <v>1800</v>
      </c>
      <c r="I1332" s="88">
        <v>0</v>
      </c>
      <c r="J1332" s="72">
        <v>1800</v>
      </c>
      <c r="K1332" s="63" t="s">
        <v>116</v>
      </c>
      <c r="L1332" s="10"/>
      <c r="M1332" s="10"/>
      <c r="N1332" s="10"/>
      <c r="O1332" s="10"/>
      <c r="P1332" s="10"/>
      <c r="Q1332" s="10"/>
      <c r="R1332" s="10"/>
      <c r="S1332" s="10"/>
      <c r="T1332" s="10"/>
      <c r="U1332" s="10"/>
      <c r="V1332" s="10"/>
      <c r="W1332" s="10"/>
      <c r="X1332" s="10"/>
      <c r="Y1332" s="10"/>
      <c r="Z1332" s="10"/>
      <c r="AA1332" s="10"/>
      <c r="AB1332" s="10"/>
      <c r="AC1332" s="10"/>
      <c r="AD1332" s="10"/>
      <c r="AE1332" s="10"/>
      <c r="AF1332" s="10"/>
      <c r="AG1332" s="10"/>
      <c r="AH1332" s="10"/>
      <c r="AI1332" s="10"/>
      <c r="AJ1332" s="10"/>
      <c r="AK1332" s="10"/>
      <c r="AL1332" s="10"/>
      <c r="AM1332" s="10"/>
      <c r="AN1332" s="10"/>
      <c r="AO1332" s="10"/>
      <c r="AP1332" s="10"/>
      <c r="AQ1332" s="10"/>
      <c r="AR1332" s="10"/>
      <c r="AS1332" s="10"/>
      <c r="AT1332" s="10"/>
      <c r="AU1332" s="10"/>
      <c r="AV1332" s="10"/>
      <c r="AW1332" s="10"/>
      <c r="AX1332" s="10"/>
      <c r="AY1332" s="10"/>
      <c r="AZ1332" s="10"/>
      <c r="BA1332" s="10"/>
      <c r="BB1332" s="10"/>
      <c r="BC1332" s="10"/>
      <c r="BD1332" s="10"/>
      <c r="BE1332" s="10"/>
      <c r="BF1332" s="10"/>
      <c r="BG1332" s="10"/>
      <c r="BH1332" s="10"/>
      <c r="BI1332" s="10"/>
      <c r="BJ1332" s="10"/>
      <c r="BK1332" s="10"/>
      <c r="BL1332" s="10"/>
      <c r="BM1332" s="10"/>
      <c r="BN1332" s="10"/>
      <c r="BO1332" s="10"/>
      <c r="BP1332" s="10"/>
      <c r="BQ1332" s="10"/>
      <c r="BR1332" s="10"/>
      <c r="BS1332" s="10"/>
      <c r="BT1332" s="10"/>
      <c r="BU1332" s="10"/>
      <c r="BV1332" s="10"/>
      <c r="BW1332" s="10"/>
      <c r="BX1332" s="10"/>
      <c r="BY1332" s="10"/>
      <c r="BZ1332" s="10"/>
      <c r="CA1332" s="10"/>
      <c r="CB1332" s="10"/>
      <c r="CC1332" s="10"/>
      <c r="CD1332" s="10"/>
      <c r="CE1332" s="10"/>
      <c r="CF1332" s="10"/>
      <c r="CG1332" s="10"/>
      <c r="CH1332" s="10"/>
      <c r="CI1332" s="10"/>
      <c r="CJ1332" s="10"/>
      <c r="CK1332" s="10"/>
      <c r="CL1332" s="10"/>
      <c r="CM1332" s="10"/>
      <c r="CN1332" s="10"/>
      <c r="CO1332" s="10"/>
      <c r="CP1332" s="10"/>
      <c r="CQ1332" s="10"/>
      <c r="CR1332" s="10"/>
      <c r="CS1332" s="10"/>
      <c r="CT1332" s="10"/>
      <c r="CU1332" s="10"/>
      <c r="CV1332" s="10"/>
      <c r="CW1332" s="10"/>
      <c r="CX1332" s="10"/>
      <c r="CY1332" s="10"/>
      <c r="CZ1332" s="10"/>
      <c r="DA1332" s="10"/>
      <c r="DB1332" s="10"/>
      <c r="DC1332" s="10"/>
      <c r="DD1332" s="10"/>
      <c r="DE1332" s="10"/>
      <c r="DF1332" s="10"/>
      <c r="DG1332" s="10"/>
      <c r="DH1332" s="10"/>
      <c r="DI1332" s="10"/>
      <c r="DJ1332" s="10"/>
      <c r="DK1332" s="10"/>
      <c r="DL1332" s="10"/>
      <c r="DM1332" s="10"/>
      <c r="DN1332" s="10"/>
      <c r="DO1332" s="10"/>
      <c r="DP1332" s="10"/>
      <c r="DQ1332" s="10"/>
      <c r="DR1332" s="10"/>
      <c r="DS1332" s="10"/>
      <c r="DT1332" s="10"/>
      <c r="DU1332" s="10"/>
      <c r="DV1332" s="10"/>
      <c r="DW1332" s="10"/>
      <c r="DX1332" s="10"/>
      <c r="DY1332" s="10"/>
      <c r="DZ1332" s="10"/>
      <c r="EA1332" s="10"/>
      <c r="EB1332" s="10"/>
      <c r="EC1332" s="10"/>
      <c r="ED1332" s="10"/>
      <c r="EE1332" s="10"/>
      <c r="EF1332" s="10"/>
      <c r="EG1332" s="10"/>
      <c r="EH1332" s="10"/>
      <c r="EI1332" s="10"/>
      <c r="EJ1332" s="10"/>
      <c r="EK1332" s="10"/>
      <c r="EL1332" s="10"/>
      <c r="EM1332" s="10"/>
      <c r="EN1332" s="10"/>
      <c r="EO1332" s="10"/>
      <c r="EP1332" s="10"/>
      <c r="EQ1332" s="10"/>
      <c r="ER1332" s="10"/>
      <c r="ES1332" s="10"/>
      <c r="ET1332" s="10"/>
      <c r="EU1332" s="10"/>
      <c r="EV1332" s="10"/>
      <c r="EW1332" s="10"/>
      <c r="EX1332" s="10"/>
      <c r="EY1332" s="10"/>
      <c r="EZ1332" s="10"/>
      <c r="FA1332" s="10"/>
      <c r="FB1332" s="10"/>
      <c r="FC1332" s="10"/>
      <c r="FD1332" s="10"/>
      <c r="FE1332" s="10"/>
      <c r="FF1332" s="10"/>
      <c r="FG1332" s="10"/>
      <c r="FH1332" s="10"/>
      <c r="FI1332" s="10"/>
      <c r="FJ1332" s="10"/>
      <c r="FK1332" s="10"/>
      <c r="FL1332" s="10"/>
      <c r="FM1332" s="10"/>
      <c r="FN1332" s="10"/>
      <c r="FO1332" s="10"/>
      <c r="FP1332" s="10"/>
      <c r="FQ1332" s="10"/>
      <c r="FR1332" s="10"/>
      <c r="FS1332" s="10"/>
      <c r="FT1332" s="10"/>
      <c r="FU1332" s="10"/>
      <c r="FV1332" s="10"/>
      <c r="FW1332" s="10"/>
      <c r="FX1332" s="10"/>
      <c r="FY1332" s="10"/>
      <c r="FZ1332" s="10"/>
      <c r="GA1332" s="10"/>
      <c r="GB1332" s="10"/>
      <c r="GC1332" s="10"/>
      <c r="GD1332" s="10"/>
      <c r="GE1332" s="10"/>
      <c r="GF1332" s="10"/>
      <c r="GG1332" s="10"/>
      <c r="GH1332" s="10"/>
      <c r="GI1332" s="10"/>
      <c r="GJ1332" s="10"/>
      <c r="GK1332" s="10"/>
      <c r="GL1332" s="10"/>
      <c r="GM1332" s="10"/>
      <c r="GN1332" s="10"/>
      <c r="GO1332" s="10"/>
      <c r="GP1332" s="10"/>
      <c r="GQ1332" s="10"/>
      <c r="GR1332" s="10"/>
      <c r="GS1332" s="10"/>
      <c r="GT1332" s="10"/>
      <c r="GU1332" s="10"/>
      <c r="GV1332" s="10"/>
      <c r="GW1332" s="10"/>
      <c r="GX1332" s="10"/>
      <c r="GY1332" s="10"/>
      <c r="GZ1332" s="10"/>
      <c r="HA1332" s="10"/>
      <c r="HB1332" s="10"/>
      <c r="HC1332" s="10"/>
      <c r="HD1332" s="10"/>
      <c r="HE1332" s="10"/>
      <c r="HF1332" s="10"/>
      <c r="HG1332" s="10"/>
      <c r="HH1332" s="10"/>
      <c r="HI1332" s="10"/>
      <c r="HJ1332" s="10"/>
      <c r="HK1332" s="10"/>
      <c r="HL1332" s="10"/>
      <c r="HM1332" s="10"/>
      <c r="HN1332" s="10"/>
      <c r="HO1332" s="10"/>
      <c r="HP1332" s="10"/>
      <c r="HQ1332" s="10"/>
      <c r="HR1332" s="10"/>
      <c r="HS1332" s="10"/>
      <c r="HT1332" s="10"/>
      <c r="HU1332" s="10"/>
      <c r="HV1332" s="10"/>
      <c r="HW1332" s="10"/>
      <c r="HX1332" s="10"/>
      <c r="HY1332" s="10"/>
      <c r="HZ1332" s="10"/>
      <c r="IA1332" s="10"/>
      <c r="IB1332" s="10"/>
      <c r="IC1332" s="10"/>
      <c r="ID1332" s="10"/>
      <c r="IE1332" s="10"/>
      <c r="IF1332" s="10"/>
      <c r="IG1332" s="10"/>
      <c r="IH1332" s="10"/>
      <c r="II1332" s="10"/>
      <c r="IJ1332" s="10"/>
      <c r="IK1332" s="10"/>
      <c r="IL1332" s="10"/>
      <c r="IM1332" s="10"/>
      <c r="IN1332" s="10"/>
      <c r="IO1332" s="10"/>
      <c r="IP1332" s="10"/>
      <c r="IQ1332" s="10"/>
      <c r="IR1332" s="10"/>
      <c r="IS1332" s="10"/>
      <c r="IT1332" s="10"/>
      <c r="IU1332" s="10"/>
      <c r="IV1332" s="10"/>
      <c r="IW1332" s="10"/>
      <c r="IX1332" s="10"/>
      <c r="IY1332" s="10"/>
      <c r="IZ1332" s="10"/>
      <c r="JA1332" s="10"/>
      <c r="JB1332" s="10"/>
      <c r="JC1332" s="10"/>
      <c r="JD1332" s="10"/>
      <c r="JE1332" s="10"/>
      <c r="JF1332" s="10"/>
      <c r="JG1332" s="10"/>
      <c r="JH1332" s="10"/>
      <c r="JI1332" s="10"/>
      <c r="JJ1332" s="10"/>
      <c r="JK1332" s="10"/>
      <c r="JL1332" s="10"/>
      <c r="JM1332" s="10"/>
      <c r="JN1332" s="10"/>
      <c r="JO1332" s="10"/>
      <c r="JP1332" s="10"/>
      <c r="JQ1332" s="10"/>
      <c r="JR1332" s="10"/>
      <c r="JS1332" s="10"/>
    </row>
    <row r="1333" spans="1:279" ht="15">
      <c r="A1333" s="83">
        <v>43349</v>
      </c>
      <c r="B1333" s="88" t="s">
        <v>71</v>
      </c>
      <c r="C1333" s="85">
        <v>800</v>
      </c>
      <c r="D1333" s="88">
        <v>600</v>
      </c>
      <c r="E1333" s="88">
        <v>32</v>
      </c>
      <c r="F1333" s="92">
        <v>34</v>
      </c>
      <c r="G1333" s="88">
        <v>36</v>
      </c>
      <c r="H1333" s="88">
        <v>1800</v>
      </c>
      <c r="I1333" s="88">
        <v>0</v>
      </c>
      <c r="J1333" s="72">
        <v>1800</v>
      </c>
      <c r="K1333" s="63" t="s">
        <v>116</v>
      </c>
      <c r="L1333" s="10"/>
      <c r="M1333" s="10"/>
      <c r="N1333" s="10"/>
      <c r="O1333" s="10"/>
      <c r="P1333" s="10"/>
      <c r="Q1333" s="10"/>
      <c r="R1333" s="10"/>
      <c r="S1333" s="10"/>
      <c r="T1333" s="10"/>
      <c r="U1333" s="10"/>
      <c r="V1333" s="10"/>
      <c r="W1333" s="10"/>
      <c r="X1333" s="10"/>
      <c r="Y1333" s="10"/>
      <c r="Z1333" s="10"/>
      <c r="AA1333" s="10"/>
      <c r="AB1333" s="10"/>
      <c r="AC1333" s="10"/>
      <c r="AD1333" s="10"/>
      <c r="AE1333" s="10"/>
      <c r="AF1333" s="10"/>
      <c r="AG1333" s="10"/>
      <c r="AH1333" s="10"/>
      <c r="AI1333" s="10"/>
      <c r="AJ1333" s="10"/>
      <c r="AK1333" s="10"/>
      <c r="AL1333" s="10"/>
      <c r="AM1333" s="10"/>
      <c r="AN1333" s="10"/>
      <c r="AO1333" s="10"/>
      <c r="AP1333" s="10"/>
      <c r="AQ1333" s="10"/>
      <c r="AR1333" s="10"/>
      <c r="AS1333" s="10"/>
      <c r="AT1333" s="10"/>
      <c r="AU1333" s="10"/>
      <c r="AV1333" s="10"/>
      <c r="AW1333" s="10"/>
      <c r="AX1333" s="10"/>
      <c r="AY1333" s="10"/>
      <c r="AZ1333" s="10"/>
      <c r="BA1333" s="10"/>
      <c r="BB1333" s="10"/>
      <c r="BC1333" s="10"/>
      <c r="BD1333" s="10"/>
      <c r="BE1333" s="10"/>
      <c r="BF1333" s="10"/>
      <c r="BG1333" s="10"/>
      <c r="BH1333" s="10"/>
      <c r="BI1333" s="10"/>
      <c r="BJ1333" s="10"/>
      <c r="BK1333" s="10"/>
      <c r="BL1333" s="10"/>
      <c r="BM1333" s="10"/>
      <c r="BN1333" s="10"/>
      <c r="BO1333" s="10"/>
      <c r="BP1333" s="10"/>
      <c r="BQ1333" s="10"/>
      <c r="BR1333" s="10"/>
      <c r="BS1333" s="10"/>
      <c r="BT1333" s="10"/>
      <c r="BU1333" s="10"/>
      <c r="BV1333" s="10"/>
      <c r="BW1333" s="10"/>
      <c r="BX1333" s="10"/>
      <c r="BY1333" s="10"/>
      <c r="BZ1333" s="10"/>
      <c r="CA1333" s="10"/>
      <c r="CB1333" s="10"/>
      <c r="CC1333" s="10"/>
      <c r="CD1333" s="10"/>
      <c r="CE1333" s="10"/>
      <c r="CF1333" s="10"/>
      <c r="CG1333" s="10"/>
      <c r="CH1333" s="10"/>
      <c r="CI1333" s="10"/>
      <c r="CJ1333" s="10"/>
      <c r="CK1333" s="10"/>
      <c r="CL1333" s="10"/>
      <c r="CM1333" s="10"/>
      <c r="CN1333" s="10"/>
      <c r="CO1333" s="10"/>
      <c r="CP1333" s="10"/>
      <c r="CQ1333" s="10"/>
      <c r="CR1333" s="10"/>
      <c r="CS1333" s="10"/>
      <c r="CT1333" s="10"/>
      <c r="CU1333" s="10"/>
      <c r="CV1333" s="10"/>
      <c r="CW1333" s="10"/>
      <c r="CX1333" s="10"/>
      <c r="CY1333" s="10"/>
      <c r="CZ1333" s="10"/>
      <c r="DA1333" s="10"/>
      <c r="DB1333" s="10"/>
      <c r="DC1333" s="10"/>
      <c r="DD1333" s="10"/>
      <c r="DE1333" s="10"/>
      <c r="DF1333" s="10"/>
      <c r="DG1333" s="10"/>
      <c r="DH1333" s="10"/>
      <c r="DI1333" s="10"/>
      <c r="DJ1333" s="10"/>
      <c r="DK1333" s="10"/>
      <c r="DL1333" s="10"/>
      <c r="DM1333" s="10"/>
      <c r="DN1333" s="10"/>
      <c r="DO1333" s="10"/>
      <c r="DP1333" s="10"/>
      <c r="DQ1333" s="10"/>
      <c r="DR1333" s="10"/>
      <c r="DS1333" s="10"/>
      <c r="DT1333" s="10"/>
      <c r="DU1333" s="10"/>
      <c r="DV1333" s="10"/>
      <c r="DW1333" s="10"/>
      <c r="DX1333" s="10"/>
      <c r="DY1333" s="10"/>
      <c r="DZ1333" s="10"/>
      <c r="EA1333" s="10"/>
      <c r="EB1333" s="10"/>
      <c r="EC1333" s="10"/>
      <c r="ED1333" s="10"/>
      <c r="EE1333" s="10"/>
      <c r="EF1333" s="10"/>
      <c r="EG1333" s="10"/>
      <c r="EH1333" s="10"/>
      <c r="EI1333" s="10"/>
      <c r="EJ1333" s="10"/>
      <c r="EK1333" s="10"/>
      <c r="EL1333" s="10"/>
      <c r="EM1333" s="10"/>
      <c r="EN1333" s="10"/>
      <c r="EO1333" s="10"/>
      <c r="EP1333" s="10"/>
      <c r="EQ1333" s="10"/>
      <c r="ER1333" s="10"/>
      <c r="ES1333" s="10"/>
      <c r="ET1333" s="10"/>
      <c r="EU1333" s="10"/>
      <c r="EV1333" s="10"/>
      <c r="EW1333" s="10"/>
      <c r="EX1333" s="10"/>
      <c r="EY1333" s="10"/>
      <c r="EZ1333" s="10"/>
      <c r="FA1333" s="10"/>
      <c r="FB1333" s="10"/>
      <c r="FC1333" s="10"/>
      <c r="FD1333" s="10"/>
      <c r="FE1333" s="10"/>
      <c r="FF1333" s="10"/>
      <c r="FG1333" s="10"/>
      <c r="FH1333" s="10"/>
      <c r="FI1333" s="10"/>
      <c r="FJ1333" s="10"/>
      <c r="FK1333" s="10"/>
      <c r="FL1333" s="10"/>
      <c r="FM1333" s="10"/>
      <c r="FN1333" s="10"/>
      <c r="FO1333" s="10"/>
      <c r="FP1333" s="10"/>
      <c r="FQ1333" s="10"/>
      <c r="FR1333" s="10"/>
      <c r="FS1333" s="10"/>
      <c r="FT1333" s="10"/>
      <c r="FU1333" s="10"/>
      <c r="FV1333" s="10"/>
      <c r="FW1333" s="10"/>
      <c r="FX1333" s="10"/>
      <c r="FY1333" s="10"/>
      <c r="FZ1333" s="10"/>
      <c r="GA1333" s="10"/>
      <c r="GB1333" s="10"/>
      <c r="GC1333" s="10"/>
      <c r="GD1333" s="10"/>
      <c r="GE1333" s="10"/>
      <c r="GF1333" s="10"/>
      <c r="GG1333" s="10"/>
      <c r="GH1333" s="10"/>
      <c r="GI1333" s="10"/>
      <c r="GJ1333" s="10"/>
      <c r="GK1333" s="10"/>
      <c r="GL1333" s="10"/>
      <c r="GM1333" s="10"/>
      <c r="GN1333" s="10"/>
      <c r="GO1333" s="10"/>
      <c r="GP1333" s="10"/>
      <c r="GQ1333" s="10"/>
      <c r="GR1333" s="10"/>
      <c r="GS1333" s="10"/>
      <c r="GT1333" s="10"/>
      <c r="GU1333" s="10"/>
      <c r="GV1333" s="10"/>
      <c r="GW1333" s="10"/>
      <c r="GX1333" s="10"/>
      <c r="GY1333" s="10"/>
      <c r="GZ1333" s="10"/>
      <c r="HA1333" s="10"/>
      <c r="HB1333" s="10"/>
      <c r="HC1333" s="10"/>
      <c r="HD1333" s="10"/>
      <c r="HE1333" s="10"/>
      <c r="HF1333" s="10"/>
      <c r="HG1333" s="10"/>
      <c r="HH1333" s="10"/>
      <c r="HI1333" s="10"/>
      <c r="HJ1333" s="10"/>
      <c r="HK1333" s="10"/>
      <c r="HL1333" s="10"/>
      <c r="HM1333" s="10"/>
      <c r="HN1333" s="10"/>
      <c r="HO1333" s="10"/>
      <c r="HP1333" s="10"/>
      <c r="HQ1333" s="10"/>
      <c r="HR1333" s="10"/>
      <c r="HS1333" s="10"/>
      <c r="HT1333" s="10"/>
      <c r="HU1333" s="10"/>
      <c r="HV1333" s="10"/>
      <c r="HW1333" s="10"/>
      <c r="HX1333" s="10"/>
      <c r="HY1333" s="10"/>
      <c r="HZ1333" s="10"/>
      <c r="IA1333" s="10"/>
      <c r="IB1333" s="10"/>
      <c r="IC1333" s="10"/>
      <c r="ID1333" s="10"/>
      <c r="IE1333" s="10"/>
      <c r="IF1333" s="10"/>
      <c r="IG1333" s="10"/>
      <c r="IH1333" s="10"/>
      <c r="II1333" s="10"/>
      <c r="IJ1333" s="10"/>
      <c r="IK1333" s="10"/>
      <c r="IL1333" s="10"/>
      <c r="IM1333" s="10"/>
      <c r="IN1333" s="10"/>
      <c r="IO1333" s="10"/>
      <c r="IP1333" s="10"/>
      <c r="IQ1333" s="10"/>
      <c r="IR1333" s="10"/>
      <c r="IS1333" s="10"/>
      <c r="IT1333" s="10"/>
      <c r="IU1333" s="10"/>
      <c r="IV1333" s="10"/>
      <c r="IW1333" s="10"/>
      <c r="IX1333" s="10"/>
      <c r="IY1333" s="10"/>
      <c r="IZ1333" s="10"/>
      <c r="JA1333" s="10"/>
      <c r="JB1333" s="10"/>
      <c r="JC1333" s="10"/>
      <c r="JD1333" s="10"/>
      <c r="JE1333" s="10"/>
      <c r="JF1333" s="10"/>
      <c r="JG1333" s="10"/>
      <c r="JH1333" s="10"/>
      <c r="JI1333" s="10"/>
      <c r="JJ1333" s="10"/>
      <c r="JK1333" s="10"/>
      <c r="JL1333" s="10"/>
      <c r="JM1333" s="10"/>
      <c r="JN1333" s="10"/>
      <c r="JO1333" s="10"/>
      <c r="JP1333" s="10"/>
      <c r="JQ1333" s="10"/>
      <c r="JR1333" s="10"/>
      <c r="JS1333" s="10"/>
    </row>
    <row r="1334" spans="1:279" ht="15">
      <c r="A1334" s="83">
        <v>43348</v>
      </c>
      <c r="B1334" s="88" t="s">
        <v>29</v>
      </c>
      <c r="C1334" s="85">
        <v>700</v>
      </c>
      <c r="D1334" s="88">
        <v>660</v>
      </c>
      <c r="E1334" s="88">
        <v>28</v>
      </c>
      <c r="F1334" s="92">
        <v>30</v>
      </c>
      <c r="G1334" s="88">
        <v>32</v>
      </c>
      <c r="H1334" s="88">
        <v>0</v>
      </c>
      <c r="I1334" s="88">
        <v>0</v>
      </c>
      <c r="J1334" s="72">
        <v>-2100</v>
      </c>
      <c r="K1334" s="63" t="s">
        <v>117</v>
      </c>
      <c r="L1334" s="10"/>
      <c r="M1334" s="10"/>
      <c r="N1334" s="10"/>
      <c r="O1334" s="10"/>
      <c r="P1334" s="10"/>
      <c r="Q1334" s="10"/>
      <c r="R1334" s="10"/>
      <c r="S1334" s="10"/>
      <c r="T1334" s="10"/>
      <c r="U1334" s="10"/>
      <c r="V1334" s="10"/>
      <c r="W1334" s="10"/>
      <c r="X1334" s="10"/>
      <c r="Y1334" s="10"/>
      <c r="Z1334" s="10"/>
      <c r="AA1334" s="10"/>
      <c r="AB1334" s="10"/>
      <c r="AC1334" s="10"/>
      <c r="AD1334" s="10"/>
      <c r="AE1334" s="10"/>
      <c r="AF1334" s="10"/>
      <c r="AG1334" s="10"/>
      <c r="AH1334" s="10"/>
      <c r="AI1334" s="10"/>
      <c r="AJ1334" s="10"/>
      <c r="AK1334" s="10"/>
      <c r="AL1334" s="10"/>
      <c r="AM1334" s="10"/>
      <c r="AN1334" s="10"/>
      <c r="AO1334" s="10"/>
      <c r="AP1334" s="10"/>
      <c r="AQ1334" s="10"/>
      <c r="AR1334" s="10"/>
      <c r="AS1334" s="10"/>
      <c r="AT1334" s="10"/>
      <c r="AU1334" s="10"/>
      <c r="AV1334" s="10"/>
      <c r="AW1334" s="10"/>
      <c r="AX1334" s="10"/>
      <c r="AY1334" s="10"/>
      <c r="AZ1334" s="10"/>
      <c r="BA1334" s="10"/>
      <c r="BB1334" s="10"/>
      <c r="BC1334" s="10"/>
      <c r="BD1334" s="10"/>
      <c r="BE1334" s="10"/>
      <c r="BF1334" s="10"/>
      <c r="BG1334" s="10"/>
      <c r="BH1334" s="10"/>
      <c r="BI1334" s="10"/>
      <c r="BJ1334" s="10"/>
      <c r="BK1334" s="10"/>
      <c r="BL1334" s="10"/>
      <c r="BM1334" s="10"/>
      <c r="BN1334" s="10"/>
      <c r="BO1334" s="10"/>
      <c r="BP1334" s="10"/>
      <c r="BQ1334" s="10"/>
      <c r="BR1334" s="10"/>
      <c r="BS1334" s="10"/>
      <c r="BT1334" s="10"/>
      <c r="BU1334" s="10"/>
      <c r="BV1334" s="10"/>
      <c r="BW1334" s="10"/>
      <c r="BX1334" s="10"/>
      <c r="BY1334" s="10"/>
      <c r="BZ1334" s="10"/>
      <c r="CA1334" s="10"/>
      <c r="CB1334" s="10"/>
      <c r="CC1334" s="10"/>
      <c r="CD1334" s="10"/>
      <c r="CE1334" s="10"/>
      <c r="CF1334" s="10"/>
      <c r="CG1334" s="10"/>
      <c r="CH1334" s="10"/>
      <c r="CI1334" s="10"/>
      <c r="CJ1334" s="10"/>
      <c r="CK1334" s="10"/>
      <c r="CL1334" s="10"/>
      <c r="CM1334" s="10"/>
      <c r="CN1334" s="10"/>
      <c r="CO1334" s="10"/>
      <c r="CP1334" s="10"/>
      <c r="CQ1334" s="10"/>
      <c r="CR1334" s="10"/>
      <c r="CS1334" s="10"/>
      <c r="CT1334" s="10"/>
      <c r="CU1334" s="10"/>
      <c r="CV1334" s="10"/>
      <c r="CW1334" s="10"/>
      <c r="CX1334" s="10"/>
      <c r="CY1334" s="10"/>
      <c r="CZ1334" s="10"/>
      <c r="DA1334" s="10"/>
      <c r="DB1334" s="10"/>
      <c r="DC1334" s="10"/>
      <c r="DD1334" s="10"/>
      <c r="DE1334" s="10"/>
      <c r="DF1334" s="10"/>
      <c r="DG1334" s="10"/>
      <c r="DH1334" s="10"/>
      <c r="DI1334" s="10"/>
      <c r="DJ1334" s="10"/>
      <c r="DK1334" s="10"/>
      <c r="DL1334" s="10"/>
      <c r="DM1334" s="10"/>
      <c r="DN1334" s="10"/>
      <c r="DO1334" s="10"/>
      <c r="DP1334" s="10"/>
      <c r="DQ1334" s="10"/>
      <c r="DR1334" s="10"/>
      <c r="DS1334" s="10"/>
      <c r="DT1334" s="10"/>
      <c r="DU1334" s="10"/>
      <c r="DV1334" s="10"/>
      <c r="DW1334" s="10"/>
      <c r="DX1334" s="10"/>
      <c r="DY1334" s="10"/>
      <c r="DZ1334" s="10"/>
      <c r="EA1334" s="10"/>
      <c r="EB1334" s="10"/>
      <c r="EC1334" s="10"/>
      <c r="ED1334" s="10"/>
      <c r="EE1334" s="10"/>
      <c r="EF1334" s="10"/>
      <c r="EG1334" s="10"/>
      <c r="EH1334" s="10"/>
      <c r="EI1334" s="10"/>
      <c r="EJ1334" s="10"/>
      <c r="EK1334" s="10"/>
      <c r="EL1334" s="10"/>
      <c r="EM1334" s="10"/>
      <c r="EN1334" s="10"/>
      <c r="EO1334" s="10"/>
      <c r="EP1334" s="10"/>
      <c r="EQ1334" s="10"/>
      <c r="ER1334" s="10"/>
      <c r="ES1334" s="10"/>
      <c r="ET1334" s="10"/>
      <c r="EU1334" s="10"/>
      <c r="EV1334" s="10"/>
      <c r="EW1334" s="10"/>
      <c r="EX1334" s="10"/>
      <c r="EY1334" s="10"/>
      <c r="EZ1334" s="10"/>
      <c r="FA1334" s="10"/>
      <c r="FB1334" s="10"/>
      <c r="FC1334" s="10"/>
      <c r="FD1334" s="10"/>
      <c r="FE1334" s="10"/>
      <c r="FF1334" s="10"/>
      <c r="FG1334" s="10"/>
      <c r="FH1334" s="10"/>
      <c r="FI1334" s="10"/>
      <c r="FJ1334" s="10"/>
      <c r="FK1334" s="10"/>
      <c r="FL1334" s="10"/>
      <c r="FM1334" s="10"/>
      <c r="FN1334" s="10"/>
      <c r="FO1334" s="10"/>
      <c r="FP1334" s="10"/>
      <c r="FQ1334" s="10"/>
      <c r="FR1334" s="10"/>
      <c r="FS1334" s="10"/>
      <c r="FT1334" s="10"/>
      <c r="FU1334" s="10"/>
      <c r="FV1334" s="10"/>
      <c r="FW1334" s="10"/>
      <c r="FX1334" s="10"/>
      <c r="FY1334" s="10"/>
      <c r="FZ1334" s="10"/>
      <c r="GA1334" s="10"/>
      <c r="GB1334" s="10"/>
      <c r="GC1334" s="10"/>
      <c r="GD1334" s="10"/>
      <c r="GE1334" s="10"/>
      <c r="GF1334" s="10"/>
      <c r="GG1334" s="10"/>
      <c r="GH1334" s="10"/>
      <c r="GI1334" s="10"/>
      <c r="GJ1334" s="10"/>
      <c r="GK1334" s="10"/>
      <c r="GL1334" s="10"/>
      <c r="GM1334" s="10"/>
      <c r="GN1334" s="10"/>
      <c r="GO1334" s="10"/>
      <c r="GP1334" s="10"/>
      <c r="GQ1334" s="10"/>
      <c r="GR1334" s="10"/>
      <c r="GS1334" s="10"/>
      <c r="GT1334" s="10"/>
      <c r="GU1334" s="10"/>
      <c r="GV1334" s="10"/>
      <c r="GW1334" s="10"/>
      <c r="GX1334" s="10"/>
      <c r="GY1334" s="10"/>
      <c r="GZ1334" s="10"/>
      <c r="HA1334" s="10"/>
      <c r="HB1334" s="10"/>
      <c r="HC1334" s="10"/>
      <c r="HD1334" s="10"/>
      <c r="HE1334" s="10"/>
      <c r="HF1334" s="10"/>
      <c r="HG1334" s="10"/>
      <c r="HH1334" s="10"/>
      <c r="HI1334" s="10"/>
      <c r="HJ1334" s="10"/>
      <c r="HK1334" s="10"/>
      <c r="HL1334" s="10"/>
      <c r="HM1334" s="10"/>
      <c r="HN1334" s="10"/>
      <c r="HO1334" s="10"/>
      <c r="HP1334" s="10"/>
      <c r="HQ1334" s="10"/>
      <c r="HR1334" s="10"/>
      <c r="HS1334" s="10"/>
      <c r="HT1334" s="10"/>
      <c r="HU1334" s="10"/>
      <c r="HV1334" s="10"/>
      <c r="HW1334" s="10"/>
      <c r="HX1334" s="10"/>
      <c r="HY1334" s="10"/>
      <c r="HZ1334" s="10"/>
      <c r="IA1334" s="10"/>
      <c r="IB1334" s="10"/>
      <c r="IC1334" s="10"/>
      <c r="ID1334" s="10"/>
      <c r="IE1334" s="10"/>
      <c r="IF1334" s="10"/>
      <c r="IG1334" s="10"/>
      <c r="IH1334" s="10"/>
      <c r="II1334" s="10"/>
      <c r="IJ1334" s="10"/>
      <c r="IK1334" s="10"/>
      <c r="IL1334" s="10"/>
      <c r="IM1334" s="10"/>
      <c r="IN1334" s="10"/>
      <c r="IO1334" s="10"/>
      <c r="IP1334" s="10"/>
      <c r="IQ1334" s="10"/>
      <c r="IR1334" s="10"/>
      <c r="IS1334" s="10"/>
      <c r="IT1334" s="10"/>
      <c r="IU1334" s="10"/>
      <c r="IV1334" s="10"/>
      <c r="IW1334" s="10"/>
      <c r="IX1334" s="10"/>
      <c r="IY1334" s="10"/>
      <c r="IZ1334" s="10"/>
      <c r="JA1334" s="10"/>
      <c r="JB1334" s="10"/>
      <c r="JC1334" s="10"/>
      <c r="JD1334" s="10"/>
      <c r="JE1334" s="10"/>
      <c r="JF1334" s="10"/>
      <c r="JG1334" s="10"/>
      <c r="JH1334" s="10"/>
      <c r="JI1334" s="10"/>
      <c r="JJ1334" s="10"/>
      <c r="JK1334" s="10"/>
      <c r="JL1334" s="10"/>
      <c r="JM1334" s="10"/>
      <c r="JN1334" s="10"/>
      <c r="JO1334" s="10"/>
      <c r="JP1334" s="10"/>
      <c r="JQ1334" s="10"/>
      <c r="JR1334" s="10"/>
      <c r="JS1334" s="10"/>
    </row>
    <row r="1335" spans="1:279" ht="15">
      <c r="A1335" s="83">
        <v>43348</v>
      </c>
      <c r="B1335" s="88" t="s">
        <v>42</v>
      </c>
      <c r="C1335" s="85">
        <v>700</v>
      </c>
      <c r="D1335" s="88">
        <v>1450</v>
      </c>
      <c r="E1335" s="88">
        <v>60</v>
      </c>
      <c r="F1335" s="92">
        <v>64</v>
      </c>
      <c r="G1335" s="88">
        <v>67</v>
      </c>
      <c r="H1335" s="88">
        <v>0</v>
      </c>
      <c r="I1335" s="88">
        <v>0</v>
      </c>
      <c r="J1335" s="72">
        <v>0</v>
      </c>
      <c r="K1335" s="63" t="s">
        <v>113</v>
      </c>
      <c r="L1335" s="10"/>
      <c r="M1335" s="10"/>
      <c r="N1335" s="10"/>
      <c r="O1335" s="10"/>
      <c r="P1335" s="10"/>
      <c r="Q1335" s="10"/>
      <c r="R1335" s="10"/>
      <c r="S1335" s="10"/>
      <c r="T1335" s="10"/>
      <c r="U1335" s="10"/>
      <c r="V1335" s="10"/>
      <c r="W1335" s="10"/>
      <c r="X1335" s="10"/>
      <c r="Y1335" s="10"/>
      <c r="Z1335" s="10"/>
      <c r="AA1335" s="10"/>
      <c r="AB1335" s="10"/>
      <c r="AC1335" s="10"/>
      <c r="AD1335" s="10"/>
      <c r="AE1335" s="10"/>
      <c r="AF1335" s="10"/>
      <c r="AG1335" s="10"/>
      <c r="AH1335" s="10"/>
      <c r="AI1335" s="10"/>
      <c r="AJ1335" s="10"/>
      <c r="AK1335" s="10"/>
      <c r="AL1335" s="10"/>
      <c r="AM1335" s="10"/>
      <c r="AN1335" s="10"/>
      <c r="AO1335" s="10"/>
      <c r="AP1335" s="10"/>
      <c r="AQ1335" s="10"/>
      <c r="AR1335" s="10"/>
      <c r="AS1335" s="10"/>
      <c r="AT1335" s="10"/>
      <c r="AU1335" s="10"/>
      <c r="AV1335" s="10"/>
      <c r="AW1335" s="10"/>
      <c r="AX1335" s="10"/>
      <c r="AY1335" s="10"/>
      <c r="AZ1335" s="10"/>
      <c r="BA1335" s="10"/>
      <c r="BB1335" s="10"/>
      <c r="BC1335" s="10"/>
      <c r="BD1335" s="10"/>
      <c r="BE1335" s="10"/>
      <c r="BF1335" s="10"/>
      <c r="BG1335" s="10"/>
      <c r="BH1335" s="10"/>
      <c r="BI1335" s="10"/>
      <c r="BJ1335" s="10"/>
      <c r="BK1335" s="10"/>
      <c r="BL1335" s="10"/>
      <c r="BM1335" s="10"/>
      <c r="BN1335" s="10"/>
      <c r="BO1335" s="10"/>
      <c r="BP1335" s="10"/>
      <c r="BQ1335" s="10"/>
      <c r="BR1335" s="10"/>
      <c r="BS1335" s="10"/>
      <c r="BT1335" s="10"/>
      <c r="BU1335" s="10"/>
      <c r="BV1335" s="10"/>
      <c r="BW1335" s="10"/>
      <c r="BX1335" s="10"/>
      <c r="BY1335" s="10"/>
      <c r="BZ1335" s="10"/>
      <c r="CA1335" s="10"/>
      <c r="CB1335" s="10"/>
      <c r="CC1335" s="10"/>
      <c r="CD1335" s="10"/>
      <c r="CE1335" s="10"/>
      <c r="CF1335" s="10"/>
      <c r="CG1335" s="10"/>
      <c r="CH1335" s="10"/>
      <c r="CI1335" s="10"/>
      <c r="CJ1335" s="10"/>
      <c r="CK1335" s="10"/>
      <c r="CL1335" s="10"/>
      <c r="CM1335" s="10"/>
      <c r="CN1335" s="10"/>
      <c r="CO1335" s="10"/>
      <c r="CP1335" s="10"/>
      <c r="CQ1335" s="10"/>
      <c r="CR1335" s="10"/>
      <c r="CS1335" s="10"/>
      <c r="CT1335" s="10"/>
      <c r="CU1335" s="10"/>
      <c r="CV1335" s="10"/>
      <c r="CW1335" s="10"/>
      <c r="CX1335" s="10"/>
      <c r="CY1335" s="10"/>
      <c r="CZ1335" s="10"/>
      <c r="DA1335" s="10"/>
      <c r="DB1335" s="10"/>
      <c r="DC1335" s="10"/>
      <c r="DD1335" s="10"/>
      <c r="DE1335" s="10"/>
      <c r="DF1335" s="10"/>
      <c r="DG1335" s="10"/>
      <c r="DH1335" s="10"/>
      <c r="DI1335" s="10"/>
      <c r="DJ1335" s="10"/>
      <c r="DK1335" s="10"/>
      <c r="DL1335" s="10"/>
      <c r="DM1335" s="10"/>
      <c r="DN1335" s="10"/>
      <c r="DO1335" s="10"/>
      <c r="DP1335" s="10"/>
      <c r="DQ1335" s="10"/>
      <c r="DR1335" s="10"/>
      <c r="DS1335" s="10"/>
      <c r="DT1335" s="10"/>
      <c r="DU1335" s="10"/>
      <c r="DV1335" s="10"/>
      <c r="DW1335" s="10"/>
      <c r="DX1335" s="10"/>
      <c r="DY1335" s="10"/>
      <c r="DZ1335" s="10"/>
      <c r="EA1335" s="10"/>
      <c r="EB1335" s="10"/>
      <c r="EC1335" s="10"/>
      <c r="ED1335" s="10"/>
      <c r="EE1335" s="10"/>
      <c r="EF1335" s="10"/>
      <c r="EG1335" s="10"/>
      <c r="EH1335" s="10"/>
      <c r="EI1335" s="10"/>
      <c r="EJ1335" s="10"/>
      <c r="EK1335" s="10"/>
      <c r="EL1335" s="10"/>
      <c r="EM1335" s="10"/>
      <c r="EN1335" s="10"/>
      <c r="EO1335" s="10"/>
      <c r="EP1335" s="10"/>
      <c r="EQ1335" s="10"/>
      <c r="ER1335" s="10"/>
      <c r="ES1335" s="10"/>
      <c r="ET1335" s="10"/>
      <c r="EU1335" s="10"/>
      <c r="EV1335" s="10"/>
      <c r="EW1335" s="10"/>
      <c r="EX1335" s="10"/>
      <c r="EY1335" s="10"/>
      <c r="EZ1335" s="10"/>
      <c r="FA1335" s="10"/>
      <c r="FB1335" s="10"/>
      <c r="FC1335" s="10"/>
      <c r="FD1335" s="10"/>
      <c r="FE1335" s="10"/>
      <c r="FF1335" s="10"/>
      <c r="FG1335" s="10"/>
      <c r="FH1335" s="10"/>
      <c r="FI1335" s="10"/>
      <c r="FJ1335" s="10"/>
      <c r="FK1335" s="10"/>
      <c r="FL1335" s="10"/>
      <c r="FM1335" s="10"/>
      <c r="FN1335" s="10"/>
      <c r="FO1335" s="10"/>
      <c r="FP1335" s="10"/>
      <c r="FQ1335" s="10"/>
      <c r="FR1335" s="10"/>
      <c r="FS1335" s="10"/>
      <c r="FT1335" s="10"/>
      <c r="FU1335" s="10"/>
      <c r="FV1335" s="10"/>
      <c r="FW1335" s="10"/>
      <c r="FX1335" s="10"/>
      <c r="FY1335" s="10"/>
      <c r="FZ1335" s="10"/>
      <c r="GA1335" s="10"/>
      <c r="GB1335" s="10"/>
      <c r="GC1335" s="10"/>
      <c r="GD1335" s="10"/>
      <c r="GE1335" s="10"/>
      <c r="GF1335" s="10"/>
      <c r="GG1335" s="10"/>
      <c r="GH1335" s="10"/>
      <c r="GI1335" s="10"/>
      <c r="GJ1335" s="10"/>
      <c r="GK1335" s="10"/>
      <c r="GL1335" s="10"/>
      <c r="GM1335" s="10"/>
      <c r="GN1335" s="10"/>
      <c r="GO1335" s="10"/>
      <c r="GP1335" s="10"/>
      <c r="GQ1335" s="10"/>
      <c r="GR1335" s="10"/>
      <c r="GS1335" s="10"/>
      <c r="GT1335" s="10"/>
      <c r="GU1335" s="10"/>
      <c r="GV1335" s="10"/>
      <c r="GW1335" s="10"/>
      <c r="GX1335" s="10"/>
      <c r="GY1335" s="10"/>
      <c r="GZ1335" s="10"/>
      <c r="HA1335" s="10"/>
      <c r="HB1335" s="10"/>
      <c r="HC1335" s="10"/>
      <c r="HD1335" s="10"/>
      <c r="HE1335" s="10"/>
      <c r="HF1335" s="10"/>
      <c r="HG1335" s="10"/>
      <c r="HH1335" s="10"/>
      <c r="HI1335" s="10"/>
      <c r="HJ1335" s="10"/>
      <c r="HK1335" s="10"/>
      <c r="HL1335" s="10"/>
      <c r="HM1335" s="10"/>
      <c r="HN1335" s="10"/>
      <c r="HO1335" s="10"/>
      <c r="HP1335" s="10"/>
      <c r="HQ1335" s="10"/>
      <c r="HR1335" s="10"/>
      <c r="HS1335" s="10"/>
      <c r="HT1335" s="10"/>
      <c r="HU1335" s="10"/>
      <c r="HV1335" s="10"/>
      <c r="HW1335" s="10"/>
      <c r="HX1335" s="10"/>
      <c r="HY1335" s="10"/>
      <c r="HZ1335" s="10"/>
      <c r="IA1335" s="10"/>
      <c r="IB1335" s="10"/>
      <c r="IC1335" s="10"/>
      <c r="ID1335" s="10"/>
      <c r="IE1335" s="10"/>
      <c r="IF1335" s="10"/>
      <c r="IG1335" s="10"/>
      <c r="IH1335" s="10"/>
      <c r="II1335" s="10"/>
      <c r="IJ1335" s="10"/>
      <c r="IK1335" s="10"/>
      <c r="IL1335" s="10"/>
      <c r="IM1335" s="10"/>
      <c r="IN1335" s="10"/>
      <c r="IO1335" s="10"/>
      <c r="IP1335" s="10"/>
      <c r="IQ1335" s="10"/>
      <c r="IR1335" s="10"/>
      <c r="IS1335" s="10"/>
      <c r="IT1335" s="10"/>
      <c r="IU1335" s="10"/>
      <c r="IV1335" s="10"/>
      <c r="IW1335" s="10"/>
      <c r="IX1335" s="10"/>
      <c r="IY1335" s="10"/>
      <c r="IZ1335" s="10"/>
      <c r="JA1335" s="10"/>
      <c r="JB1335" s="10"/>
      <c r="JC1335" s="10"/>
      <c r="JD1335" s="10"/>
      <c r="JE1335" s="10"/>
      <c r="JF1335" s="10"/>
      <c r="JG1335" s="10"/>
      <c r="JH1335" s="10"/>
      <c r="JI1335" s="10"/>
      <c r="JJ1335" s="10"/>
      <c r="JK1335" s="10"/>
      <c r="JL1335" s="10"/>
      <c r="JM1335" s="10"/>
      <c r="JN1335" s="10"/>
      <c r="JO1335" s="10"/>
      <c r="JP1335" s="10"/>
      <c r="JQ1335" s="10"/>
      <c r="JR1335" s="10"/>
      <c r="JS1335" s="10"/>
    </row>
    <row r="1336" spans="1:279" ht="15">
      <c r="A1336" s="83">
        <v>43348</v>
      </c>
      <c r="B1336" s="88" t="s">
        <v>43</v>
      </c>
      <c r="C1336" s="85">
        <v>1000</v>
      </c>
      <c r="D1336" s="88">
        <v>1080</v>
      </c>
      <c r="E1336" s="88">
        <v>18</v>
      </c>
      <c r="F1336" s="92">
        <v>22</v>
      </c>
      <c r="G1336" s="88">
        <v>26</v>
      </c>
      <c r="H1336" s="88">
        <v>4000</v>
      </c>
      <c r="I1336" s="88">
        <v>0</v>
      </c>
      <c r="J1336" s="72">
        <v>4000</v>
      </c>
      <c r="K1336" s="63" t="s">
        <v>116</v>
      </c>
      <c r="L1336" s="10"/>
      <c r="M1336" s="10"/>
      <c r="N1336" s="10"/>
      <c r="O1336" s="10"/>
      <c r="P1336" s="10"/>
      <c r="Q1336" s="10"/>
      <c r="R1336" s="10"/>
      <c r="S1336" s="10"/>
      <c r="T1336" s="10"/>
      <c r="U1336" s="10"/>
      <c r="V1336" s="10"/>
      <c r="W1336" s="10"/>
      <c r="X1336" s="10"/>
      <c r="Y1336" s="10"/>
      <c r="Z1336" s="10"/>
      <c r="AA1336" s="10"/>
      <c r="AB1336" s="10"/>
      <c r="AC1336" s="10"/>
      <c r="AD1336" s="10"/>
      <c r="AE1336" s="10"/>
      <c r="AF1336" s="10"/>
      <c r="AG1336" s="10"/>
      <c r="AH1336" s="10"/>
      <c r="AI1336" s="10"/>
      <c r="AJ1336" s="10"/>
      <c r="AK1336" s="10"/>
      <c r="AL1336" s="10"/>
      <c r="AM1336" s="10"/>
      <c r="AN1336" s="10"/>
      <c r="AO1336" s="10"/>
      <c r="AP1336" s="10"/>
      <c r="AQ1336" s="10"/>
      <c r="AR1336" s="10"/>
      <c r="AS1336" s="10"/>
      <c r="AT1336" s="10"/>
      <c r="AU1336" s="10"/>
      <c r="AV1336" s="10"/>
      <c r="AW1336" s="10"/>
      <c r="AX1336" s="10"/>
      <c r="AY1336" s="10"/>
      <c r="AZ1336" s="10"/>
      <c r="BA1336" s="10"/>
      <c r="BB1336" s="10"/>
      <c r="BC1336" s="10"/>
      <c r="BD1336" s="10"/>
      <c r="BE1336" s="10"/>
      <c r="BF1336" s="10"/>
      <c r="BG1336" s="10"/>
      <c r="BH1336" s="10"/>
      <c r="BI1336" s="10"/>
      <c r="BJ1336" s="10"/>
      <c r="BK1336" s="10"/>
      <c r="BL1336" s="10"/>
      <c r="BM1336" s="10"/>
      <c r="BN1336" s="10"/>
      <c r="BO1336" s="10"/>
      <c r="BP1336" s="10"/>
      <c r="BQ1336" s="10"/>
      <c r="BR1336" s="10"/>
      <c r="BS1336" s="10"/>
      <c r="BT1336" s="10"/>
      <c r="BU1336" s="10"/>
      <c r="BV1336" s="10"/>
      <c r="BW1336" s="10"/>
      <c r="BX1336" s="10"/>
      <c r="BY1336" s="10"/>
      <c r="BZ1336" s="10"/>
      <c r="CA1336" s="10"/>
      <c r="CB1336" s="10"/>
      <c r="CC1336" s="10"/>
      <c r="CD1336" s="10"/>
      <c r="CE1336" s="10"/>
      <c r="CF1336" s="10"/>
      <c r="CG1336" s="10"/>
      <c r="CH1336" s="10"/>
      <c r="CI1336" s="10"/>
      <c r="CJ1336" s="10"/>
      <c r="CK1336" s="10"/>
      <c r="CL1336" s="10"/>
      <c r="CM1336" s="10"/>
      <c r="CN1336" s="10"/>
      <c r="CO1336" s="10"/>
      <c r="CP1336" s="10"/>
      <c r="CQ1336" s="10"/>
      <c r="CR1336" s="10"/>
      <c r="CS1336" s="10"/>
      <c r="CT1336" s="10"/>
      <c r="CU1336" s="10"/>
      <c r="CV1336" s="10"/>
      <c r="CW1336" s="10"/>
      <c r="CX1336" s="10"/>
      <c r="CY1336" s="10"/>
      <c r="CZ1336" s="10"/>
      <c r="DA1336" s="10"/>
      <c r="DB1336" s="10"/>
      <c r="DC1336" s="10"/>
      <c r="DD1336" s="10"/>
      <c r="DE1336" s="10"/>
      <c r="DF1336" s="10"/>
      <c r="DG1336" s="10"/>
      <c r="DH1336" s="10"/>
      <c r="DI1336" s="10"/>
      <c r="DJ1336" s="10"/>
      <c r="DK1336" s="10"/>
      <c r="DL1336" s="10"/>
      <c r="DM1336" s="10"/>
      <c r="DN1336" s="10"/>
      <c r="DO1336" s="10"/>
      <c r="DP1336" s="10"/>
      <c r="DQ1336" s="10"/>
      <c r="DR1336" s="10"/>
      <c r="DS1336" s="10"/>
      <c r="DT1336" s="10"/>
      <c r="DU1336" s="10"/>
      <c r="DV1336" s="10"/>
      <c r="DW1336" s="10"/>
      <c r="DX1336" s="10"/>
      <c r="DY1336" s="10"/>
      <c r="DZ1336" s="10"/>
      <c r="EA1336" s="10"/>
      <c r="EB1336" s="10"/>
      <c r="EC1336" s="10"/>
      <c r="ED1336" s="10"/>
      <c r="EE1336" s="10"/>
      <c r="EF1336" s="10"/>
      <c r="EG1336" s="10"/>
      <c r="EH1336" s="10"/>
      <c r="EI1336" s="10"/>
      <c r="EJ1336" s="10"/>
      <c r="EK1336" s="10"/>
      <c r="EL1336" s="10"/>
      <c r="EM1336" s="10"/>
      <c r="EN1336" s="10"/>
      <c r="EO1336" s="10"/>
      <c r="EP1336" s="10"/>
      <c r="EQ1336" s="10"/>
      <c r="ER1336" s="10"/>
      <c r="ES1336" s="10"/>
      <c r="ET1336" s="10"/>
      <c r="EU1336" s="10"/>
      <c r="EV1336" s="10"/>
      <c r="EW1336" s="10"/>
      <c r="EX1336" s="10"/>
      <c r="EY1336" s="10"/>
      <c r="EZ1336" s="10"/>
      <c r="FA1336" s="10"/>
      <c r="FB1336" s="10"/>
      <c r="FC1336" s="10"/>
      <c r="FD1336" s="10"/>
      <c r="FE1336" s="10"/>
      <c r="FF1336" s="10"/>
      <c r="FG1336" s="10"/>
      <c r="FH1336" s="10"/>
      <c r="FI1336" s="10"/>
      <c r="FJ1336" s="10"/>
      <c r="FK1336" s="10"/>
      <c r="FL1336" s="10"/>
      <c r="FM1336" s="10"/>
      <c r="FN1336" s="10"/>
      <c r="FO1336" s="10"/>
      <c r="FP1336" s="10"/>
      <c r="FQ1336" s="10"/>
      <c r="FR1336" s="10"/>
      <c r="FS1336" s="10"/>
      <c r="FT1336" s="10"/>
      <c r="FU1336" s="10"/>
      <c r="FV1336" s="10"/>
      <c r="FW1336" s="10"/>
      <c r="FX1336" s="10"/>
      <c r="FY1336" s="10"/>
      <c r="FZ1336" s="10"/>
      <c r="GA1336" s="10"/>
      <c r="GB1336" s="10"/>
      <c r="GC1336" s="10"/>
      <c r="GD1336" s="10"/>
      <c r="GE1336" s="10"/>
      <c r="GF1336" s="10"/>
      <c r="GG1336" s="10"/>
      <c r="GH1336" s="10"/>
      <c r="GI1336" s="10"/>
      <c r="GJ1336" s="10"/>
      <c r="GK1336" s="10"/>
      <c r="GL1336" s="10"/>
      <c r="GM1336" s="10"/>
      <c r="GN1336" s="10"/>
      <c r="GO1336" s="10"/>
      <c r="GP1336" s="10"/>
      <c r="GQ1336" s="10"/>
      <c r="GR1336" s="10"/>
      <c r="GS1336" s="10"/>
      <c r="GT1336" s="10"/>
      <c r="GU1336" s="10"/>
      <c r="GV1336" s="10"/>
      <c r="GW1336" s="10"/>
      <c r="GX1336" s="10"/>
      <c r="GY1336" s="10"/>
      <c r="GZ1336" s="10"/>
      <c r="HA1336" s="10"/>
      <c r="HB1336" s="10"/>
      <c r="HC1336" s="10"/>
      <c r="HD1336" s="10"/>
      <c r="HE1336" s="10"/>
      <c r="HF1336" s="10"/>
      <c r="HG1336" s="10"/>
      <c r="HH1336" s="10"/>
      <c r="HI1336" s="10"/>
      <c r="HJ1336" s="10"/>
      <c r="HK1336" s="10"/>
      <c r="HL1336" s="10"/>
      <c r="HM1336" s="10"/>
      <c r="HN1336" s="10"/>
      <c r="HO1336" s="10"/>
      <c r="HP1336" s="10"/>
      <c r="HQ1336" s="10"/>
      <c r="HR1336" s="10"/>
      <c r="HS1336" s="10"/>
      <c r="HT1336" s="10"/>
      <c r="HU1336" s="10"/>
      <c r="HV1336" s="10"/>
      <c r="HW1336" s="10"/>
      <c r="HX1336" s="10"/>
      <c r="HY1336" s="10"/>
      <c r="HZ1336" s="10"/>
      <c r="IA1336" s="10"/>
      <c r="IB1336" s="10"/>
      <c r="IC1336" s="10"/>
      <c r="ID1336" s="10"/>
      <c r="IE1336" s="10"/>
      <c r="IF1336" s="10"/>
      <c r="IG1336" s="10"/>
      <c r="IH1336" s="10"/>
      <c r="II1336" s="10"/>
      <c r="IJ1336" s="10"/>
      <c r="IK1336" s="10"/>
      <c r="IL1336" s="10"/>
      <c r="IM1336" s="10"/>
      <c r="IN1336" s="10"/>
      <c r="IO1336" s="10"/>
      <c r="IP1336" s="10"/>
      <c r="IQ1336" s="10"/>
      <c r="IR1336" s="10"/>
      <c r="IS1336" s="10"/>
      <c r="IT1336" s="10"/>
      <c r="IU1336" s="10"/>
      <c r="IV1336" s="10"/>
      <c r="IW1336" s="10"/>
      <c r="IX1336" s="10"/>
      <c r="IY1336" s="10"/>
      <c r="IZ1336" s="10"/>
      <c r="JA1336" s="10"/>
      <c r="JB1336" s="10"/>
      <c r="JC1336" s="10"/>
      <c r="JD1336" s="10"/>
      <c r="JE1336" s="10"/>
      <c r="JF1336" s="10"/>
      <c r="JG1336" s="10"/>
      <c r="JH1336" s="10"/>
      <c r="JI1336" s="10"/>
      <c r="JJ1336" s="10"/>
      <c r="JK1336" s="10"/>
      <c r="JL1336" s="10"/>
      <c r="JM1336" s="10"/>
      <c r="JN1336" s="10"/>
      <c r="JO1336" s="10"/>
      <c r="JP1336" s="10"/>
      <c r="JQ1336" s="10"/>
      <c r="JR1336" s="10"/>
      <c r="JS1336" s="10"/>
    </row>
    <row r="1337" spans="1:279" ht="15">
      <c r="A1337" s="83">
        <v>43347</v>
      </c>
      <c r="B1337" s="88" t="s">
        <v>69</v>
      </c>
      <c r="C1337" s="85">
        <v>1700</v>
      </c>
      <c r="D1337" s="88">
        <v>700</v>
      </c>
      <c r="E1337" s="88">
        <v>36</v>
      </c>
      <c r="F1337" s="92">
        <v>37.5</v>
      </c>
      <c r="G1337" s="88">
        <v>39</v>
      </c>
      <c r="H1337" s="88">
        <v>0</v>
      </c>
      <c r="I1337" s="88">
        <v>0</v>
      </c>
      <c r="J1337" s="72">
        <v>0</v>
      </c>
      <c r="K1337" s="63" t="s">
        <v>113</v>
      </c>
      <c r="L1337" s="10"/>
      <c r="M1337" s="10"/>
      <c r="N1337" s="10"/>
      <c r="O1337" s="10"/>
      <c r="P1337" s="10"/>
      <c r="Q1337" s="10"/>
      <c r="R1337" s="10"/>
      <c r="S1337" s="10"/>
      <c r="T1337" s="10"/>
      <c r="U1337" s="10"/>
      <c r="V1337" s="10"/>
      <c r="W1337" s="10"/>
      <c r="X1337" s="10"/>
      <c r="Y1337" s="10"/>
      <c r="Z1337" s="10"/>
      <c r="AA1337" s="10"/>
      <c r="AB1337" s="10"/>
      <c r="AC1337" s="10"/>
      <c r="AD1337" s="10"/>
      <c r="AE1337" s="10"/>
      <c r="AF1337" s="10"/>
      <c r="AG1337" s="10"/>
      <c r="AH1337" s="10"/>
      <c r="AI1337" s="10"/>
      <c r="AJ1337" s="10"/>
      <c r="AK1337" s="10"/>
      <c r="AL1337" s="10"/>
      <c r="AM1337" s="10"/>
      <c r="AN1337" s="10"/>
      <c r="AO1337" s="10"/>
      <c r="AP1337" s="10"/>
      <c r="AQ1337" s="10"/>
      <c r="AR1337" s="10"/>
      <c r="AS1337" s="10"/>
      <c r="AT1337" s="10"/>
      <c r="AU1337" s="10"/>
      <c r="AV1337" s="10"/>
      <c r="AW1337" s="10"/>
      <c r="AX1337" s="10"/>
      <c r="AY1337" s="10"/>
      <c r="AZ1337" s="10"/>
      <c r="BA1337" s="10"/>
      <c r="BB1337" s="10"/>
      <c r="BC1337" s="10"/>
      <c r="BD1337" s="10"/>
      <c r="BE1337" s="10"/>
      <c r="BF1337" s="10"/>
      <c r="BG1337" s="10"/>
      <c r="BH1337" s="10"/>
      <c r="BI1337" s="10"/>
      <c r="BJ1337" s="10"/>
      <c r="BK1337" s="10"/>
      <c r="BL1337" s="10"/>
      <c r="BM1337" s="10"/>
      <c r="BN1337" s="10"/>
      <c r="BO1337" s="10"/>
      <c r="BP1337" s="10"/>
      <c r="BQ1337" s="10"/>
      <c r="BR1337" s="10"/>
      <c r="BS1337" s="10"/>
      <c r="BT1337" s="10"/>
      <c r="BU1337" s="10"/>
      <c r="BV1337" s="10"/>
      <c r="BW1337" s="10"/>
      <c r="BX1337" s="10"/>
      <c r="BY1337" s="10"/>
      <c r="BZ1337" s="10"/>
      <c r="CA1337" s="10"/>
      <c r="CB1337" s="10"/>
      <c r="CC1337" s="10"/>
      <c r="CD1337" s="10"/>
      <c r="CE1337" s="10"/>
      <c r="CF1337" s="10"/>
      <c r="CG1337" s="10"/>
      <c r="CH1337" s="10"/>
      <c r="CI1337" s="10"/>
      <c r="CJ1337" s="10"/>
      <c r="CK1337" s="10"/>
      <c r="CL1337" s="10"/>
      <c r="CM1337" s="10"/>
      <c r="CN1337" s="10"/>
      <c r="CO1337" s="10"/>
      <c r="CP1337" s="10"/>
      <c r="CQ1337" s="10"/>
      <c r="CR1337" s="10"/>
      <c r="CS1337" s="10"/>
      <c r="CT1337" s="10"/>
      <c r="CU1337" s="10"/>
      <c r="CV1337" s="10"/>
      <c r="CW1337" s="10"/>
      <c r="CX1337" s="10"/>
      <c r="CY1337" s="10"/>
      <c r="CZ1337" s="10"/>
      <c r="DA1337" s="10"/>
      <c r="DB1337" s="10"/>
      <c r="DC1337" s="10"/>
      <c r="DD1337" s="10"/>
      <c r="DE1337" s="10"/>
      <c r="DF1337" s="10"/>
      <c r="DG1337" s="10"/>
      <c r="DH1337" s="10"/>
      <c r="DI1337" s="10"/>
      <c r="DJ1337" s="10"/>
      <c r="DK1337" s="10"/>
      <c r="DL1337" s="10"/>
      <c r="DM1337" s="10"/>
      <c r="DN1337" s="10"/>
      <c r="DO1337" s="10"/>
      <c r="DP1337" s="10"/>
      <c r="DQ1337" s="10"/>
      <c r="DR1337" s="10"/>
      <c r="DS1337" s="10"/>
      <c r="DT1337" s="10"/>
      <c r="DU1337" s="10"/>
      <c r="DV1337" s="10"/>
      <c r="DW1337" s="10"/>
      <c r="DX1337" s="10"/>
      <c r="DY1337" s="10"/>
      <c r="DZ1337" s="10"/>
      <c r="EA1337" s="10"/>
      <c r="EB1337" s="10"/>
      <c r="EC1337" s="10"/>
      <c r="ED1337" s="10"/>
      <c r="EE1337" s="10"/>
      <c r="EF1337" s="10"/>
      <c r="EG1337" s="10"/>
      <c r="EH1337" s="10"/>
      <c r="EI1337" s="10"/>
      <c r="EJ1337" s="10"/>
      <c r="EK1337" s="10"/>
      <c r="EL1337" s="10"/>
      <c r="EM1337" s="10"/>
      <c r="EN1337" s="10"/>
      <c r="EO1337" s="10"/>
      <c r="EP1337" s="10"/>
      <c r="EQ1337" s="10"/>
      <c r="ER1337" s="10"/>
      <c r="ES1337" s="10"/>
      <c r="ET1337" s="10"/>
      <c r="EU1337" s="10"/>
      <c r="EV1337" s="10"/>
      <c r="EW1337" s="10"/>
      <c r="EX1337" s="10"/>
      <c r="EY1337" s="10"/>
      <c r="EZ1337" s="10"/>
      <c r="FA1337" s="10"/>
      <c r="FB1337" s="10"/>
      <c r="FC1337" s="10"/>
      <c r="FD1337" s="10"/>
      <c r="FE1337" s="10"/>
      <c r="FF1337" s="10"/>
      <c r="FG1337" s="10"/>
      <c r="FH1337" s="10"/>
      <c r="FI1337" s="10"/>
      <c r="FJ1337" s="10"/>
      <c r="FK1337" s="10"/>
      <c r="FL1337" s="10"/>
      <c r="FM1337" s="10"/>
      <c r="FN1337" s="10"/>
      <c r="FO1337" s="10"/>
      <c r="FP1337" s="10"/>
      <c r="FQ1337" s="10"/>
      <c r="FR1337" s="10"/>
      <c r="FS1337" s="10"/>
      <c r="FT1337" s="10"/>
      <c r="FU1337" s="10"/>
      <c r="FV1337" s="10"/>
      <c r="FW1337" s="10"/>
      <c r="FX1337" s="10"/>
      <c r="FY1337" s="10"/>
      <c r="FZ1337" s="10"/>
      <c r="GA1337" s="10"/>
      <c r="GB1337" s="10"/>
      <c r="GC1337" s="10"/>
      <c r="GD1337" s="10"/>
      <c r="GE1337" s="10"/>
      <c r="GF1337" s="10"/>
      <c r="GG1337" s="10"/>
      <c r="GH1337" s="10"/>
      <c r="GI1337" s="10"/>
      <c r="GJ1337" s="10"/>
      <c r="GK1337" s="10"/>
      <c r="GL1337" s="10"/>
      <c r="GM1337" s="10"/>
      <c r="GN1337" s="10"/>
      <c r="GO1337" s="10"/>
      <c r="GP1337" s="10"/>
      <c r="GQ1337" s="10"/>
      <c r="GR1337" s="10"/>
      <c r="GS1337" s="10"/>
      <c r="GT1337" s="10"/>
      <c r="GU1337" s="10"/>
      <c r="GV1337" s="10"/>
      <c r="GW1337" s="10"/>
      <c r="GX1337" s="10"/>
      <c r="GY1337" s="10"/>
      <c r="GZ1337" s="10"/>
      <c r="HA1337" s="10"/>
      <c r="HB1337" s="10"/>
      <c r="HC1337" s="10"/>
      <c r="HD1337" s="10"/>
      <c r="HE1337" s="10"/>
      <c r="HF1337" s="10"/>
      <c r="HG1337" s="10"/>
      <c r="HH1337" s="10"/>
      <c r="HI1337" s="10"/>
      <c r="HJ1337" s="10"/>
      <c r="HK1337" s="10"/>
      <c r="HL1337" s="10"/>
      <c r="HM1337" s="10"/>
      <c r="HN1337" s="10"/>
      <c r="HO1337" s="10"/>
      <c r="HP1337" s="10"/>
      <c r="HQ1337" s="10"/>
      <c r="HR1337" s="10"/>
      <c r="HS1337" s="10"/>
      <c r="HT1337" s="10"/>
      <c r="HU1337" s="10"/>
      <c r="HV1337" s="10"/>
      <c r="HW1337" s="10"/>
      <c r="HX1337" s="10"/>
      <c r="HY1337" s="10"/>
      <c r="HZ1337" s="10"/>
      <c r="IA1337" s="10"/>
      <c r="IB1337" s="10"/>
      <c r="IC1337" s="10"/>
      <c r="ID1337" s="10"/>
      <c r="IE1337" s="10"/>
      <c r="IF1337" s="10"/>
      <c r="IG1337" s="10"/>
      <c r="IH1337" s="10"/>
      <c r="II1337" s="10"/>
      <c r="IJ1337" s="10"/>
      <c r="IK1337" s="10"/>
      <c r="IL1337" s="10"/>
      <c r="IM1337" s="10"/>
      <c r="IN1337" s="10"/>
      <c r="IO1337" s="10"/>
      <c r="IP1337" s="10"/>
      <c r="IQ1337" s="10"/>
      <c r="IR1337" s="10"/>
      <c r="IS1337" s="10"/>
      <c r="IT1337" s="10"/>
      <c r="IU1337" s="10"/>
      <c r="IV1337" s="10"/>
      <c r="IW1337" s="10"/>
      <c r="IX1337" s="10"/>
      <c r="IY1337" s="10"/>
      <c r="IZ1337" s="10"/>
      <c r="JA1337" s="10"/>
      <c r="JB1337" s="10"/>
      <c r="JC1337" s="10"/>
      <c r="JD1337" s="10"/>
      <c r="JE1337" s="10"/>
      <c r="JF1337" s="10"/>
      <c r="JG1337" s="10"/>
      <c r="JH1337" s="10"/>
      <c r="JI1337" s="10"/>
      <c r="JJ1337" s="10"/>
      <c r="JK1337" s="10"/>
      <c r="JL1337" s="10"/>
      <c r="JM1337" s="10"/>
      <c r="JN1337" s="10"/>
      <c r="JO1337" s="10"/>
      <c r="JP1337" s="10"/>
      <c r="JQ1337" s="10"/>
      <c r="JR1337" s="10"/>
      <c r="JS1337" s="10"/>
    </row>
    <row r="1338" spans="1:279" ht="15">
      <c r="A1338" s="83">
        <v>43346</v>
      </c>
      <c r="B1338" s="88" t="s">
        <v>56</v>
      </c>
      <c r="C1338" s="85">
        <v>3000</v>
      </c>
      <c r="D1338" s="88">
        <v>1440</v>
      </c>
      <c r="E1338" s="88">
        <v>45</v>
      </c>
      <c r="F1338" s="92">
        <v>48</v>
      </c>
      <c r="G1338" s="88">
        <v>51</v>
      </c>
      <c r="H1338" s="88">
        <v>0</v>
      </c>
      <c r="I1338" s="88">
        <v>0</v>
      </c>
      <c r="J1338" s="72">
        <v>0</v>
      </c>
      <c r="K1338" s="63" t="s">
        <v>113</v>
      </c>
      <c r="L1338" s="10"/>
      <c r="M1338" s="10"/>
      <c r="N1338" s="10"/>
      <c r="O1338" s="10"/>
      <c r="P1338" s="10"/>
      <c r="Q1338" s="10"/>
      <c r="R1338" s="10"/>
      <c r="S1338" s="10"/>
      <c r="T1338" s="10"/>
      <c r="U1338" s="10"/>
      <c r="V1338" s="10"/>
      <c r="W1338" s="10"/>
      <c r="X1338" s="10"/>
      <c r="Y1338" s="10"/>
      <c r="Z1338" s="10"/>
      <c r="AA1338" s="10"/>
      <c r="AB1338" s="10"/>
      <c r="AC1338" s="10"/>
      <c r="AD1338" s="10"/>
      <c r="AE1338" s="10"/>
      <c r="AF1338" s="10"/>
      <c r="AG1338" s="10"/>
      <c r="AH1338" s="10"/>
      <c r="AI1338" s="10"/>
      <c r="AJ1338" s="10"/>
      <c r="AK1338" s="10"/>
      <c r="AL1338" s="10"/>
      <c r="AM1338" s="10"/>
      <c r="AN1338" s="10"/>
      <c r="AO1338" s="10"/>
      <c r="AP1338" s="10"/>
      <c r="AQ1338" s="10"/>
      <c r="AR1338" s="10"/>
      <c r="AS1338" s="10"/>
      <c r="AT1338" s="10"/>
      <c r="AU1338" s="10"/>
      <c r="AV1338" s="10"/>
      <c r="AW1338" s="10"/>
      <c r="AX1338" s="10"/>
      <c r="AY1338" s="10"/>
      <c r="AZ1338" s="10"/>
      <c r="BA1338" s="10"/>
      <c r="BB1338" s="10"/>
      <c r="BC1338" s="10"/>
      <c r="BD1338" s="10"/>
      <c r="BE1338" s="10"/>
      <c r="BF1338" s="10"/>
      <c r="BG1338" s="10"/>
      <c r="BH1338" s="10"/>
      <c r="BI1338" s="10"/>
      <c r="BJ1338" s="10"/>
      <c r="BK1338" s="10"/>
      <c r="BL1338" s="10"/>
      <c r="BM1338" s="10"/>
      <c r="BN1338" s="10"/>
      <c r="BO1338" s="10"/>
      <c r="BP1338" s="10"/>
      <c r="BQ1338" s="10"/>
      <c r="BR1338" s="10"/>
      <c r="BS1338" s="10"/>
      <c r="BT1338" s="10"/>
      <c r="BU1338" s="10"/>
      <c r="BV1338" s="10"/>
      <c r="BW1338" s="10"/>
      <c r="BX1338" s="10"/>
      <c r="BY1338" s="10"/>
      <c r="BZ1338" s="10"/>
      <c r="CA1338" s="10"/>
      <c r="CB1338" s="10"/>
      <c r="CC1338" s="10"/>
      <c r="CD1338" s="10"/>
      <c r="CE1338" s="10"/>
      <c r="CF1338" s="10"/>
      <c r="CG1338" s="10"/>
      <c r="CH1338" s="10"/>
      <c r="CI1338" s="10"/>
      <c r="CJ1338" s="10"/>
      <c r="CK1338" s="10"/>
      <c r="CL1338" s="10"/>
      <c r="CM1338" s="10"/>
      <c r="CN1338" s="10"/>
      <c r="CO1338" s="10"/>
      <c r="CP1338" s="10"/>
      <c r="CQ1338" s="10"/>
      <c r="CR1338" s="10"/>
      <c r="CS1338" s="10"/>
      <c r="CT1338" s="10"/>
      <c r="CU1338" s="10"/>
      <c r="CV1338" s="10"/>
      <c r="CW1338" s="10"/>
      <c r="CX1338" s="10"/>
      <c r="CY1338" s="10"/>
      <c r="CZ1338" s="10"/>
      <c r="DA1338" s="10"/>
      <c r="DB1338" s="10"/>
      <c r="DC1338" s="10"/>
      <c r="DD1338" s="10"/>
      <c r="DE1338" s="10"/>
      <c r="DF1338" s="10"/>
      <c r="DG1338" s="10"/>
      <c r="DH1338" s="10"/>
      <c r="DI1338" s="10"/>
      <c r="DJ1338" s="10"/>
      <c r="DK1338" s="10"/>
      <c r="DL1338" s="10"/>
      <c r="DM1338" s="10"/>
      <c r="DN1338" s="10"/>
      <c r="DO1338" s="10"/>
      <c r="DP1338" s="10"/>
      <c r="DQ1338" s="10"/>
      <c r="DR1338" s="10"/>
      <c r="DS1338" s="10"/>
      <c r="DT1338" s="10"/>
      <c r="DU1338" s="10"/>
      <c r="DV1338" s="10"/>
      <c r="DW1338" s="10"/>
      <c r="DX1338" s="10"/>
      <c r="DY1338" s="10"/>
      <c r="DZ1338" s="10"/>
      <c r="EA1338" s="10"/>
      <c r="EB1338" s="10"/>
      <c r="EC1338" s="10"/>
      <c r="ED1338" s="10"/>
      <c r="EE1338" s="10"/>
      <c r="EF1338" s="10"/>
      <c r="EG1338" s="10"/>
      <c r="EH1338" s="10"/>
      <c r="EI1338" s="10"/>
      <c r="EJ1338" s="10"/>
      <c r="EK1338" s="10"/>
      <c r="EL1338" s="10"/>
      <c r="EM1338" s="10"/>
      <c r="EN1338" s="10"/>
      <c r="EO1338" s="10"/>
      <c r="EP1338" s="10"/>
      <c r="EQ1338" s="10"/>
      <c r="ER1338" s="10"/>
      <c r="ES1338" s="10"/>
      <c r="ET1338" s="10"/>
      <c r="EU1338" s="10"/>
      <c r="EV1338" s="10"/>
      <c r="EW1338" s="10"/>
      <c r="EX1338" s="10"/>
      <c r="EY1338" s="10"/>
      <c r="EZ1338" s="10"/>
      <c r="FA1338" s="10"/>
      <c r="FB1338" s="10"/>
      <c r="FC1338" s="10"/>
      <c r="FD1338" s="10"/>
      <c r="FE1338" s="10"/>
      <c r="FF1338" s="10"/>
      <c r="FG1338" s="10"/>
      <c r="FH1338" s="10"/>
      <c r="FI1338" s="10"/>
      <c r="FJ1338" s="10"/>
      <c r="FK1338" s="10"/>
      <c r="FL1338" s="10"/>
      <c r="FM1338" s="10"/>
      <c r="FN1338" s="10"/>
      <c r="FO1338" s="10"/>
      <c r="FP1338" s="10"/>
      <c r="FQ1338" s="10"/>
      <c r="FR1338" s="10"/>
      <c r="FS1338" s="10"/>
      <c r="FT1338" s="10"/>
      <c r="FU1338" s="10"/>
      <c r="FV1338" s="10"/>
      <c r="FW1338" s="10"/>
      <c r="FX1338" s="10"/>
      <c r="FY1338" s="10"/>
      <c r="FZ1338" s="10"/>
      <c r="GA1338" s="10"/>
      <c r="GB1338" s="10"/>
      <c r="GC1338" s="10"/>
      <c r="GD1338" s="10"/>
      <c r="GE1338" s="10"/>
      <c r="GF1338" s="10"/>
      <c r="GG1338" s="10"/>
      <c r="GH1338" s="10"/>
      <c r="GI1338" s="10"/>
      <c r="GJ1338" s="10"/>
      <c r="GK1338" s="10"/>
      <c r="GL1338" s="10"/>
      <c r="GM1338" s="10"/>
      <c r="GN1338" s="10"/>
      <c r="GO1338" s="10"/>
      <c r="GP1338" s="10"/>
      <c r="GQ1338" s="10"/>
      <c r="GR1338" s="10"/>
      <c r="GS1338" s="10"/>
      <c r="GT1338" s="10"/>
      <c r="GU1338" s="10"/>
      <c r="GV1338" s="10"/>
      <c r="GW1338" s="10"/>
      <c r="GX1338" s="10"/>
      <c r="GY1338" s="10"/>
      <c r="GZ1338" s="10"/>
      <c r="HA1338" s="10"/>
      <c r="HB1338" s="10"/>
      <c r="HC1338" s="10"/>
      <c r="HD1338" s="10"/>
      <c r="HE1338" s="10"/>
      <c r="HF1338" s="10"/>
      <c r="HG1338" s="10"/>
      <c r="HH1338" s="10"/>
      <c r="HI1338" s="10"/>
      <c r="HJ1338" s="10"/>
      <c r="HK1338" s="10"/>
      <c r="HL1338" s="10"/>
      <c r="HM1338" s="10"/>
      <c r="HN1338" s="10"/>
      <c r="HO1338" s="10"/>
      <c r="HP1338" s="10"/>
      <c r="HQ1338" s="10"/>
      <c r="HR1338" s="10"/>
      <c r="HS1338" s="10"/>
      <c r="HT1338" s="10"/>
      <c r="HU1338" s="10"/>
      <c r="HV1338" s="10"/>
      <c r="HW1338" s="10"/>
      <c r="HX1338" s="10"/>
      <c r="HY1338" s="10"/>
      <c r="HZ1338" s="10"/>
      <c r="IA1338" s="10"/>
      <c r="IB1338" s="10"/>
      <c r="IC1338" s="10"/>
      <c r="ID1338" s="10"/>
      <c r="IE1338" s="10"/>
      <c r="IF1338" s="10"/>
      <c r="IG1338" s="10"/>
      <c r="IH1338" s="10"/>
      <c r="II1338" s="10"/>
      <c r="IJ1338" s="10"/>
      <c r="IK1338" s="10"/>
      <c r="IL1338" s="10"/>
      <c r="IM1338" s="10"/>
      <c r="IN1338" s="10"/>
      <c r="IO1338" s="10"/>
      <c r="IP1338" s="10"/>
      <c r="IQ1338" s="10"/>
      <c r="IR1338" s="10"/>
      <c r="IS1338" s="10"/>
      <c r="IT1338" s="10"/>
      <c r="IU1338" s="10"/>
      <c r="IV1338" s="10"/>
      <c r="IW1338" s="10"/>
      <c r="IX1338" s="10"/>
      <c r="IY1338" s="10"/>
      <c r="IZ1338" s="10"/>
      <c r="JA1338" s="10"/>
      <c r="JB1338" s="10"/>
      <c r="JC1338" s="10"/>
      <c r="JD1338" s="10"/>
      <c r="JE1338" s="10"/>
      <c r="JF1338" s="10"/>
      <c r="JG1338" s="10"/>
      <c r="JH1338" s="10"/>
      <c r="JI1338" s="10"/>
      <c r="JJ1338" s="10"/>
      <c r="JK1338" s="10"/>
      <c r="JL1338" s="10"/>
      <c r="JM1338" s="10"/>
      <c r="JN1338" s="10"/>
      <c r="JO1338" s="10"/>
      <c r="JP1338" s="10"/>
      <c r="JQ1338" s="10"/>
      <c r="JR1338" s="10"/>
      <c r="JS1338" s="10"/>
    </row>
    <row r="1339" spans="1:279" ht="15">
      <c r="A1339" s="83">
        <v>43343</v>
      </c>
      <c r="B1339" s="88" t="s">
        <v>72</v>
      </c>
      <c r="C1339" s="85">
        <v>550</v>
      </c>
      <c r="D1339" s="88">
        <v>290</v>
      </c>
      <c r="E1339" s="88">
        <v>11</v>
      </c>
      <c r="F1339" s="92">
        <v>12</v>
      </c>
      <c r="G1339" s="88">
        <v>13</v>
      </c>
      <c r="H1339" s="88">
        <v>550</v>
      </c>
      <c r="I1339" s="88">
        <v>550</v>
      </c>
      <c r="J1339" s="72">
        <v>1100</v>
      </c>
      <c r="K1339" s="63" t="s">
        <v>115</v>
      </c>
      <c r="L1339" s="10"/>
      <c r="M1339" s="10"/>
      <c r="N1339" s="10"/>
      <c r="O1339" s="10"/>
      <c r="P1339" s="10"/>
      <c r="Q1339" s="10"/>
      <c r="R1339" s="10"/>
      <c r="S1339" s="10"/>
      <c r="T1339" s="10"/>
      <c r="U1339" s="10"/>
      <c r="V1339" s="10"/>
      <c r="W1339" s="10"/>
      <c r="X1339" s="10"/>
      <c r="Y1339" s="10"/>
      <c r="Z1339" s="10"/>
      <c r="AA1339" s="10"/>
      <c r="AB1339" s="10"/>
      <c r="AC1339" s="10"/>
      <c r="AD1339" s="10"/>
      <c r="AE1339" s="10"/>
      <c r="AF1339" s="10"/>
      <c r="AG1339" s="10"/>
      <c r="AH1339" s="10"/>
      <c r="AI1339" s="10"/>
      <c r="AJ1339" s="10"/>
      <c r="AK1339" s="10"/>
      <c r="AL1339" s="10"/>
      <c r="AM1339" s="10"/>
      <c r="AN1339" s="10"/>
      <c r="AO1339" s="10"/>
      <c r="AP1339" s="10"/>
      <c r="AQ1339" s="10"/>
      <c r="AR1339" s="10"/>
      <c r="AS1339" s="10"/>
      <c r="AT1339" s="10"/>
      <c r="AU1339" s="10"/>
      <c r="AV1339" s="10"/>
      <c r="AW1339" s="10"/>
      <c r="AX1339" s="10"/>
      <c r="AY1339" s="10"/>
      <c r="AZ1339" s="10"/>
      <c r="BA1339" s="10"/>
      <c r="BB1339" s="10"/>
      <c r="BC1339" s="10"/>
      <c r="BD1339" s="10"/>
      <c r="BE1339" s="10"/>
      <c r="BF1339" s="10"/>
      <c r="BG1339" s="10"/>
      <c r="BH1339" s="10"/>
      <c r="BI1339" s="10"/>
      <c r="BJ1339" s="10"/>
      <c r="BK1339" s="10"/>
      <c r="BL1339" s="10"/>
      <c r="BM1339" s="10"/>
      <c r="BN1339" s="10"/>
      <c r="BO1339" s="10"/>
      <c r="BP1339" s="10"/>
      <c r="BQ1339" s="10"/>
      <c r="BR1339" s="10"/>
      <c r="BS1339" s="10"/>
      <c r="BT1339" s="10"/>
      <c r="BU1339" s="10"/>
      <c r="BV1339" s="10"/>
      <c r="BW1339" s="10"/>
      <c r="BX1339" s="10"/>
      <c r="BY1339" s="10"/>
      <c r="BZ1339" s="10"/>
      <c r="CA1339" s="10"/>
      <c r="CB1339" s="10"/>
      <c r="CC1339" s="10"/>
      <c r="CD1339" s="10"/>
      <c r="CE1339" s="10"/>
      <c r="CF1339" s="10"/>
      <c r="CG1339" s="10"/>
      <c r="CH1339" s="10"/>
      <c r="CI1339" s="10"/>
      <c r="CJ1339" s="10"/>
      <c r="CK1339" s="10"/>
      <c r="CL1339" s="10"/>
      <c r="CM1339" s="10"/>
      <c r="CN1339" s="10"/>
      <c r="CO1339" s="10"/>
      <c r="CP1339" s="10"/>
      <c r="CQ1339" s="10"/>
      <c r="CR1339" s="10"/>
      <c r="CS1339" s="10"/>
      <c r="CT1339" s="10"/>
      <c r="CU1339" s="10"/>
      <c r="CV1339" s="10"/>
      <c r="CW1339" s="10"/>
      <c r="CX1339" s="10"/>
      <c r="CY1339" s="10"/>
      <c r="CZ1339" s="10"/>
      <c r="DA1339" s="10"/>
      <c r="DB1339" s="10"/>
      <c r="DC1339" s="10"/>
      <c r="DD1339" s="10"/>
      <c r="DE1339" s="10"/>
      <c r="DF1339" s="10"/>
      <c r="DG1339" s="10"/>
      <c r="DH1339" s="10"/>
      <c r="DI1339" s="10"/>
      <c r="DJ1339" s="10"/>
      <c r="DK1339" s="10"/>
      <c r="DL1339" s="10"/>
      <c r="DM1339" s="10"/>
      <c r="DN1339" s="10"/>
      <c r="DO1339" s="10"/>
      <c r="DP1339" s="10"/>
      <c r="DQ1339" s="10"/>
      <c r="DR1339" s="10"/>
      <c r="DS1339" s="10"/>
      <c r="DT1339" s="10"/>
      <c r="DU1339" s="10"/>
      <c r="DV1339" s="10"/>
      <c r="DW1339" s="10"/>
      <c r="DX1339" s="10"/>
      <c r="DY1339" s="10"/>
      <c r="DZ1339" s="10"/>
      <c r="EA1339" s="10"/>
      <c r="EB1339" s="10"/>
      <c r="EC1339" s="10"/>
      <c r="ED1339" s="10"/>
      <c r="EE1339" s="10"/>
      <c r="EF1339" s="10"/>
      <c r="EG1339" s="10"/>
      <c r="EH1339" s="10"/>
      <c r="EI1339" s="10"/>
      <c r="EJ1339" s="10"/>
      <c r="EK1339" s="10"/>
      <c r="EL1339" s="10"/>
      <c r="EM1339" s="10"/>
      <c r="EN1339" s="10"/>
      <c r="EO1339" s="10"/>
      <c r="EP1339" s="10"/>
      <c r="EQ1339" s="10"/>
      <c r="ER1339" s="10"/>
      <c r="ES1339" s="10"/>
      <c r="ET1339" s="10"/>
      <c r="EU1339" s="10"/>
      <c r="EV1339" s="10"/>
      <c r="EW1339" s="10"/>
      <c r="EX1339" s="10"/>
      <c r="EY1339" s="10"/>
      <c r="EZ1339" s="10"/>
      <c r="FA1339" s="10"/>
      <c r="FB1339" s="10"/>
      <c r="FC1339" s="10"/>
      <c r="FD1339" s="10"/>
      <c r="FE1339" s="10"/>
      <c r="FF1339" s="10"/>
      <c r="FG1339" s="10"/>
      <c r="FH1339" s="10"/>
      <c r="FI1339" s="10"/>
      <c r="FJ1339" s="10"/>
      <c r="FK1339" s="10"/>
      <c r="FL1339" s="10"/>
      <c r="FM1339" s="10"/>
      <c r="FN1339" s="10"/>
      <c r="FO1339" s="10"/>
      <c r="FP1339" s="10"/>
      <c r="FQ1339" s="10"/>
      <c r="FR1339" s="10"/>
      <c r="FS1339" s="10"/>
      <c r="FT1339" s="10"/>
      <c r="FU1339" s="10"/>
      <c r="FV1339" s="10"/>
      <c r="FW1339" s="10"/>
      <c r="FX1339" s="10"/>
      <c r="FY1339" s="10"/>
      <c r="FZ1339" s="10"/>
      <c r="GA1339" s="10"/>
      <c r="GB1339" s="10"/>
      <c r="GC1339" s="10"/>
      <c r="GD1339" s="10"/>
      <c r="GE1339" s="10"/>
      <c r="GF1339" s="10"/>
      <c r="GG1339" s="10"/>
      <c r="GH1339" s="10"/>
      <c r="GI1339" s="10"/>
      <c r="GJ1339" s="10"/>
      <c r="GK1339" s="10"/>
      <c r="GL1339" s="10"/>
      <c r="GM1339" s="10"/>
      <c r="GN1339" s="10"/>
      <c r="GO1339" s="10"/>
      <c r="GP1339" s="10"/>
      <c r="GQ1339" s="10"/>
      <c r="GR1339" s="10"/>
      <c r="GS1339" s="10"/>
      <c r="GT1339" s="10"/>
      <c r="GU1339" s="10"/>
      <c r="GV1339" s="10"/>
      <c r="GW1339" s="10"/>
      <c r="GX1339" s="10"/>
      <c r="GY1339" s="10"/>
      <c r="GZ1339" s="10"/>
      <c r="HA1339" s="10"/>
      <c r="HB1339" s="10"/>
      <c r="HC1339" s="10"/>
      <c r="HD1339" s="10"/>
      <c r="HE1339" s="10"/>
      <c r="HF1339" s="10"/>
      <c r="HG1339" s="10"/>
      <c r="HH1339" s="10"/>
      <c r="HI1339" s="10"/>
      <c r="HJ1339" s="10"/>
      <c r="HK1339" s="10"/>
      <c r="HL1339" s="10"/>
      <c r="HM1339" s="10"/>
      <c r="HN1339" s="10"/>
      <c r="HO1339" s="10"/>
      <c r="HP1339" s="10"/>
      <c r="HQ1339" s="10"/>
      <c r="HR1339" s="10"/>
      <c r="HS1339" s="10"/>
      <c r="HT1339" s="10"/>
      <c r="HU1339" s="10"/>
      <c r="HV1339" s="10"/>
      <c r="HW1339" s="10"/>
      <c r="HX1339" s="10"/>
      <c r="HY1339" s="10"/>
      <c r="HZ1339" s="10"/>
      <c r="IA1339" s="10"/>
      <c r="IB1339" s="10"/>
      <c r="IC1339" s="10"/>
      <c r="ID1339" s="10"/>
      <c r="IE1339" s="10"/>
      <c r="IF1339" s="10"/>
      <c r="IG1339" s="10"/>
      <c r="IH1339" s="10"/>
      <c r="II1339" s="10"/>
      <c r="IJ1339" s="10"/>
      <c r="IK1339" s="10"/>
      <c r="IL1339" s="10"/>
      <c r="IM1339" s="10"/>
      <c r="IN1339" s="10"/>
      <c r="IO1339" s="10"/>
      <c r="IP1339" s="10"/>
      <c r="IQ1339" s="10"/>
      <c r="IR1339" s="10"/>
      <c r="IS1339" s="10"/>
      <c r="IT1339" s="10"/>
      <c r="IU1339" s="10"/>
      <c r="IV1339" s="10"/>
      <c r="IW1339" s="10"/>
      <c r="IX1339" s="10"/>
      <c r="IY1339" s="10"/>
      <c r="IZ1339" s="10"/>
      <c r="JA1339" s="10"/>
      <c r="JB1339" s="10"/>
      <c r="JC1339" s="10"/>
      <c r="JD1339" s="10"/>
      <c r="JE1339" s="10"/>
      <c r="JF1339" s="10"/>
      <c r="JG1339" s="10"/>
      <c r="JH1339" s="10"/>
      <c r="JI1339" s="10"/>
      <c r="JJ1339" s="10"/>
      <c r="JK1339" s="10"/>
      <c r="JL1339" s="10"/>
      <c r="JM1339" s="10"/>
      <c r="JN1339" s="10"/>
      <c r="JO1339" s="10"/>
      <c r="JP1339" s="10"/>
      <c r="JQ1339" s="10"/>
      <c r="JR1339" s="10"/>
      <c r="JS1339" s="10"/>
    </row>
    <row r="1340" spans="1:279" ht="15">
      <c r="A1340" s="83">
        <v>43343</v>
      </c>
      <c r="B1340" s="88" t="s">
        <v>73</v>
      </c>
      <c r="C1340" s="85">
        <v>1750</v>
      </c>
      <c r="D1340" s="88">
        <v>390</v>
      </c>
      <c r="E1340" s="88">
        <v>2</v>
      </c>
      <c r="F1340" s="92">
        <v>3</v>
      </c>
      <c r="G1340" s="88">
        <v>4</v>
      </c>
      <c r="H1340" s="88">
        <v>0</v>
      </c>
      <c r="I1340" s="88">
        <v>0</v>
      </c>
      <c r="J1340" s="72">
        <v>0</v>
      </c>
      <c r="K1340" s="63" t="s">
        <v>113</v>
      </c>
      <c r="L1340" s="10"/>
      <c r="M1340" s="10"/>
      <c r="N1340" s="10"/>
      <c r="O1340" s="10"/>
      <c r="P1340" s="10"/>
      <c r="Q1340" s="10"/>
      <c r="R1340" s="10"/>
      <c r="S1340" s="10"/>
      <c r="T1340" s="10"/>
      <c r="U1340" s="10"/>
      <c r="V1340" s="10"/>
      <c r="W1340" s="10"/>
      <c r="X1340" s="10"/>
      <c r="Y1340" s="10"/>
      <c r="Z1340" s="10"/>
      <c r="AA1340" s="10"/>
      <c r="AB1340" s="10"/>
      <c r="AC1340" s="10"/>
      <c r="AD1340" s="10"/>
      <c r="AE1340" s="10"/>
      <c r="AF1340" s="10"/>
      <c r="AG1340" s="10"/>
      <c r="AH1340" s="10"/>
      <c r="AI1340" s="10"/>
      <c r="AJ1340" s="10"/>
      <c r="AK1340" s="10"/>
      <c r="AL1340" s="10"/>
      <c r="AM1340" s="10"/>
      <c r="AN1340" s="10"/>
      <c r="AO1340" s="10"/>
      <c r="AP1340" s="10"/>
      <c r="AQ1340" s="10"/>
      <c r="AR1340" s="10"/>
      <c r="AS1340" s="10"/>
      <c r="AT1340" s="10"/>
      <c r="AU1340" s="10"/>
      <c r="AV1340" s="10"/>
      <c r="AW1340" s="10"/>
      <c r="AX1340" s="10"/>
      <c r="AY1340" s="10"/>
      <c r="AZ1340" s="10"/>
      <c r="BA1340" s="10"/>
      <c r="BB1340" s="10"/>
      <c r="BC1340" s="10"/>
      <c r="BD1340" s="10"/>
      <c r="BE1340" s="10"/>
      <c r="BF1340" s="10"/>
      <c r="BG1340" s="10"/>
      <c r="BH1340" s="10"/>
      <c r="BI1340" s="10"/>
      <c r="BJ1340" s="10"/>
      <c r="BK1340" s="10"/>
      <c r="BL1340" s="10"/>
      <c r="BM1340" s="10"/>
      <c r="BN1340" s="10"/>
      <c r="BO1340" s="10"/>
      <c r="BP1340" s="10"/>
      <c r="BQ1340" s="10"/>
      <c r="BR1340" s="10"/>
      <c r="BS1340" s="10"/>
      <c r="BT1340" s="10"/>
      <c r="BU1340" s="10"/>
      <c r="BV1340" s="10"/>
      <c r="BW1340" s="10"/>
      <c r="BX1340" s="10"/>
      <c r="BY1340" s="10"/>
      <c r="BZ1340" s="10"/>
      <c r="CA1340" s="10"/>
      <c r="CB1340" s="10"/>
      <c r="CC1340" s="10"/>
      <c r="CD1340" s="10"/>
      <c r="CE1340" s="10"/>
      <c r="CF1340" s="10"/>
      <c r="CG1340" s="10"/>
      <c r="CH1340" s="10"/>
      <c r="CI1340" s="10"/>
      <c r="CJ1340" s="10"/>
      <c r="CK1340" s="10"/>
      <c r="CL1340" s="10"/>
      <c r="CM1340" s="10"/>
      <c r="CN1340" s="10"/>
      <c r="CO1340" s="10"/>
      <c r="CP1340" s="10"/>
      <c r="CQ1340" s="10"/>
      <c r="CR1340" s="10"/>
      <c r="CS1340" s="10"/>
      <c r="CT1340" s="10"/>
      <c r="CU1340" s="10"/>
      <c r="CV1340" s="10"/>
      <c r="CW1340" s="10"/>
      <c r="CX1340" s="10"/>
      <c r="CY1340" s="10"/>
      <c r="CZ1340" s="10"/>
      <c r="DA1340" s="10"/>
      <c r="DB1340" s="10"/>
      <c r="DC1340" s="10"/>
      <c r="DD1340" s="10"/>
      <c r="DE1340" s="10"/>
      <c r="DF1340" s="10"/>
      <c r="DG1340" s="10"/>
      <c r="DH1340" s="10"/>
      <c r="DI1340" s="10"/>
      <c r="DJ1340" s="10"/>
      <c r="DK1340" s="10"/>
      <c r="DL1340" s="10"/>
      <c r="DM1340" s="10"/>
      <c r="DN1340" s="10"/>
      <c r="DO1340" s="10"/>
      <c r="DP1340" s="10"/>
      <c r="DQ1340" s="10"/>
      <c r="DR1340" s="10"/>
      <c r="DS1340" s="10"/>
      <c r="DT1340" s="10"/>
      <c r="DU1340" s="10"/>
      <c r="DV1340" s="10"/>
      <c r="DW1340" s="10"/>
      <c r="DX1340" s="10"/>
      <c r="DY1340" s="10"/>
      <c r="DZ1340" s="10"/>
      <c r="EA1340" s="10"/>
      <c r="EB1340" s="10"/>
      <c r="EC1340" s="10"/>
      <c r="ED1340" s="10"/>
      <c r="EE1340" s="10"/>
      <c r="EF1340" s="10"/>
      <c r="EG1340" s="10"/>
      <c r="EH1340" s="10"/>
      <c r="EI1340" s="10"/>
      <c r="EJ1340" s="10"/>
      <c r="EK1340" s="10"/>
      <c r="EL1340" s="10"/>
      <c r="EM1340" s="10"/>
      <c r="EN1340" s="10"/>
      <c r="EO1340" s="10"/>
      <c r="EP1340" s="10"/>
      <c r="EQ1340" s="10"/>
      <c r="ER1340" s="10"/>
      <c r="ES1340" s="10"/>
      <c r="ET1340" s="10"/>
      <c r="EU1340" s="10"/>
      <c r="EV1340" s="10"/>
      <c r="EW1340" s="10"/>
      <c r="EX1340" s="10"/>
      <c r="EY1340" s="10"/>
      <c r="EZ1340" s="10"/>
      <c r="FA1340" s="10"/>
      <c r="FB1340" s="10"/>
      <c r="FC1340" s="10"/>
      <c r="FD1340" s="10"/>
      <c r="FE1340" s="10"/>
      <c r="FF1340" s="10"/>
      <c r="FG1340" s="10"/>
      <c r="FH1340" s="10"/>
      <c r="FI1340" s="10"/>
      <c r="FJ1340" s="10"/>
      <c r="FK1340" s="10"/>
      <c r="FL1340" s="10"/>
      <c r="FM1340" s="10"/>
      <c r="FN1340" s="10"/>
      <c r="FO1340" s="10"/>
      <c r="FP1340" s="10"/>
      <c r="FQ1340" s="10"/>
      <c r="FR1340" s="10"/>
      <c r="FS1340" s="10"/>
      <c r="FT1340" s="10"/>
      <c r="FU1340" s="10"/>
      <c r="FV1340" s="10"/>
      <c r="FW1340" s="10"/>
      <c r="FX1340" s="10"/>
      <c r="FY1340" s="10"/>
      <c r="FZ1340" s="10"/>
      <c r="GA1340" s="10"/>
      <c r="GB1340" s="10"/>
      <c r="GC1340" s="10"/>
      <c r="GD1340" s="10"/>
      <c r="GE1340" s="10"/>
      <c r="GF1340" s="10"/>
      <c r="GG1340" s="10"/>
      <c r="GH1340" s="10"/>
      <c r="GI1340" s="10"/>
      <c r="GJ1340" s="10"/>
      <c r="GK1340" s="10"/>
      <c r="GL1340" s="10"/>
      <c r="GM1340" s="10"/>
      <c r="GN1340" s="10"/>
      <c r="GO1340" s="10"/>
      <c r="GP1340" s="10"/>
      <c r="GQ1340" s="10"/>
      <c r="GR1340" s="10"/>
      <c r="GS1340" s="10"/>
      <c r="GT1340" s="10"/>
      <c r="GU1340" s="10"/>
      <c r="GV1340" s="10"/>
      <c r="GW1340" s="10"/>
      <c r="GX1340" s="10"/>
      <c r="GY1340" s="10"/>
      <c r="GZ1340" s="10"/>
      <c r="HA1340" s="10"/>
      <c r="HB1340" s="10"/>
      <c r="HC1340" s="10"/>
      <c r="HD1340" s="10"/>
      <c r="HE1340" s="10"/>
      <c r="HF1340" s="10"/>
      <c r="HG1340" s="10"/>
      <c r="HH1340" s="10"/>
      <c r="HI1340" s="10"/>
      <c r="HJ1340" s="10"/>
      <c r="HK1340" s="10"/>
      <c r="HL1340" s="10"/>
      <c r="HM1340" s="10"/>
      <c r="HN1340" s="10"/>
      <c r="HO1340" s="10"/>
      <c r="HP1340" s="10"/>
      <c r="HQ1340" s="10"/>
      <c r="HR1340" s="10"/>
      <c r="HS1340" s="10"/>
      <c r="HT1340" s="10"/>
      <c r="HU1340" s="10"/>
      <c r="HV1340" s="10"/>
      <c r="HW1340" s="10"/>
      <c r="HX1340" s="10"/>
      <c r="HY1340" s="10"/>
      <c r="HZ1340" s="10"/>
      <c r="IA1340" s="10"/>
      <c r="IB1340" s="10"/>
      <c r="IC1340" s="10"/>
      <c r="ID1340" s="10"/>
      <c r="IE1340" s="10"/>
      <c r="IF1340" s="10"/>
      <c r="IG1340" s="10"/>
      <c r="IH1340" s="10"/>
      <c r="II1340" s="10"/>
      <c r="IJ1340" s="10"/>
      <c r="IK1340" s="10"/>
      <c r="IL1340" s="10"/>
      <c r="IM1340" s="10"/>
      <c r="IN1340" s="10"/>
      <c r="IO1340" s="10"/>
      <c r="IP1340" s="10"/>
      <c r="IQ1340" s="10"/>
      <c r="IR1340" s="10"/>
      <c r="IS1340" s="10"/>
      <c r="IT1340" s="10"/>
      <c r="IU1340" s="10"/>
      <c r="IV1340" s="10"/>
      <c r="IW1340" s="10"/>
      <c r="IX1340" s="10"/>
      <c r="IY1340" s="10"/>
      <c r="IZ1340" s="10"/>
      <c r="JA1340" s="10"/>
      <c r="JB1340" s="10"/>
      <c r="JC1340" s="10"/>
      <c r="JD1340" s="10"/>
      <c r="JE1340" s="10"/>
      <c r="JF1340" s="10"/>
      <c r="JG1340" s="10"/>
      <c r="JH1340" s="10"/>
      <c r="JI1340" s="10"/>
      <c r="JJ1340" s="10"/>
      <c r="JK1340" s="10"/>
      <c r="JL1340" s="10"/>
      <c r="JM1340" s="10"/>
      <c r="JN1340" s="10"/>
      <c r="JO1340" s="10"/>
      <c r="JP1340" s="10"/>
      <c r="JQ1340" s="10"/>
      <c r="JR1340" s="10"/>
      <c r="JS1340" s="10"/>
    </row>
    <row r="1341" spans="1:279" ht="15">
      <c r="A1341" s="83">
        <v>43343</v>
      </c>
      <c r="B1341" s="88" t="s">
        <v>74</v>
      </c>
      <c r="C1341" s="85">
        <v>302</v>
      </c>
      <c r="D1341" s="88">
        <v>1020</v>
      </c>
      <c r="E1341" s="88">
        <v>12</v>
      </c>
      <c r="F1341" s="92">
        <v>16</v>
      </c>
      <c r="G1341" s="88">
        <v>20</v>
      </c>
      <c r="H1341" s="88">
        <v>0</v>
      </c>
      <c r="I1341" s="88">
        <v>0</v>
      </c>
      <c r="J1341" s="72">
        <v>0</v>
      </c>
      <c r="K1341" s="63" t="s">
        <v>113</v>
      </c>
      <c r="L1341" s="10"/>
      <c r="M1341" s="10"/>
      <c r="N1341" s="10"/>
      <c r="O1341" s="10"/>
      <c r="P1341" s="10"/>
      <c r="Q1341" s="10"/>
      <c r="R1341" s="10"/>
      <c r="S1341" s="10"/>
      <c r="T1341" s="10"/>
      <c r="U1341" s="10"/>
      <c r="V1341" s="10"/>
      <c r="W1341" s="10"/>
      <c r="X1341" s="10"/>
      <c r="Y1341" s="10"/>
      <c r="Z1341" s="10"/>
      <c r="AA1341" s="10"/>
      <c r="AB1341" s="10"/>
      <c r="AC1341" s="10"/>
      <c r="AD1341" s="10"/>
      <c r="AE1341" s="10"/>
      <c r="AF1341" s="10"/>
      <c r="AG1341" s="10"/>
      <c r="AH1341" s="10"/>
      <c r="AI1341" s="10"/>
      <c r="AJ1341" s="10"/>
      <c r="AK1341" s="10"/>
      <c r="AL1341" s="10"/>
      <c r="AM1341" s="10"/>
      <c r="AN1341" s="10"/>
      <c r="AO1341" s="10"/>
      <c r="AP1341" s="10"/>
      <c r="AQ1341" s="10"/>
      <c r="AR1341" s="10"/>
      <c r="AS1341" s="10"/>
      <c r="AT1341" s="10"/>
      <c r="AU1341" s="10"/>
      <c r="AV1341" s="10"/>
      <c r="AW1341" s="10"/>
      <c r="AX1341" s="10"/>
      <c r="AY1341" s="10"/>
      <c r="AZ1341" s="10"/>
      <c r="BA1341" s="10"/>
      <c r="BB1341" s="10"/>
      <c r="BC1341" s="10"/>
      <c r="BD1341" s="10"/>
      <c r="BE1341" s="10"/>
      <c r="BF1341" s="10"/>
      <c r="BG1341" s="10"/>
      <c r="BH1341" s="10"/>
      <c r="BI1341" s="10"/>
      <c r="BJ1341" s="10"/>
      <c r="BK1341" s="10"/>
      <c r="BL1341" s="10"/>
      <c r="BM1341" s="10"/>
      <c r="BN1341" s="10"/>
      <c r="BO1341" s="10"/>
      <c r="BP1341" s="10"/>
      <c r="BQ1341" s="10"/>
      <c r="BR1341" s="10"/>
      <c r="BS1341" s="10"/>
      <c r="BT1341" s="10"/>
      <c r="BU1341" s="10"/>
      <c r="BV1341" s="10"/>
      <c r="BW1341" s="10"/>
      <c r="BX1341" s="10"/>
      <c r="BY1341" s="10"/>
      <c r="BZ1341" s="10"/>
      <c r="CA1341" s="10"/>
      <c r="CB1341" s="10"/>
      <c r="CC1341" s="10"/>
      <c r="CD1341" s="10"/>
      <c r="CE1341" s="10"/>
      <c r="CF1341" s="10"/>
      <c r="CG1341" s="10"/>
      <c r="CH1341" s="10"/>
      <c r="CI1341" s="10"/>
      <c r="CJ1341" s="10"/>
      <c r="CK1341" s="10"/>
      <c r="CL1341" s="10"/>
      <c r="CM1341" s="10"/>
      <c r="CN1341" s="10"/>
      <c r="CO1341" s="10"/>
      <c r="CP1341" s="10"/>
      <c r="CQ1341" s="10"/>
      <c r="CR1341" s="10"/>
      <c r="CS1341" s="10"/>
      <c r="CT1341" s="10"/>
      <c r="CU1341" s="10"/>
      <c r="CV1341" s="10"/>
      <c r="CW1341" s="10"/>
      <c r="CX1341" s="10"/>
      <c r="CY1341" s="10"/>
      <c r="CZ1341" s="10"/>
      <c r="DA1341" s="10"/>
      <c r="DB1341" s="10"/>
      <c r="DC1341" s="10"/>
      <c r="DD1341" s="10"/>
      <c r="DE1341" s="10"/>
      <c r="DF1341" s="10"/>
      <c r="DG1341" s="10"/>
      <c r="DH1341" s="10"/>
      <c r="DI1341" s="10"/>
      <c r="DJ1341" s="10"/>
      <c r="DK1341" s="10"/>
      <c r="DL1341" s="10"/>
      <c r="DM1341" s="10"/>
      <c r="DN1341" s="10"/>
      <c r="DO1341" s="10"/>
      <c r="DP1341" s="10"/>
      <c r="DQ1341" s="10"/>
      <c r="DR1341" s="10"/>
      <c r="DS1341" s="10"/>
      <c r="DT1341" s="10"/>
      <c r="DU1341" s="10"/>
      <c r="DV1341" s="10"/>
      <c r="DW1341" s="10"/>
      <c r="DX1341" s="10"/>
      <c r="DY1341" s="10"/>
      <c r="DZ1341" s="10"/>
      <c r="EA1341" s="10"/>
      <c r="EB1341" s="10"/>
      <c r="EC1341" s="10"/>
      <c r="ED1341" s="10"/>
      <c r="EE1341" s="10"/>
      <c r="EF1341" s="10"/>
      <c r="EG1341" s="10"/>
      <c r="EH1341" s="10"/>
      <c r="EI1341" s="10"/>
      <c r="EJ1341" s="10"/>
      <c r="EK1341" s="10"/>
      <c r="EL1341" s="10"/>
      <c r="EM1341" s="10"/>
      <c r="EN1341" s="10"/>
      <c r="EO1341" s="10"/>
      <c r="EP1341" s="10"/>
      <c r="EQ1341" s="10"/>
      <c r="ER1341" s="10"/>
      <c r="ES1341" s="10"/>
      <c r="ET1341" s="10"/>
      <c r="EU1341" s="10"/>
      <c r="EV1341" s="10"/>
      <c r="EW1341" s="10"/>
      <c r="EX1341" s="10"/>
      <c r="EY1341" s="10"/>
      <c r="EZ1341" s="10"/>
      <c r="FA1341" s="10"/>
      <c r="FB1341" s="10"/>
      <c r="FC1341" s="10"/>
      <c r="FD1341" s="10"/>
      <c r="FE1341" s="10"/>
      <c r="FF1341" s="10"/>
      <c r="FG1341" s="10"/>
      <c r="FH1341" s="10"/>
      <c r="FI1341" s="10"/>
      <c r="FJ1341" s="10"/>
      <c r="FK1341" s="10"/>
      <c r="FL1341" s="10"/>
      <c r="FM1341" s="10"/>
      <c r="FN1341" s="10"/>
      <c r="FO1341" s="10"/>
      <c r="FP1341" s="10"/>
      <c r="FQ1341" s="10"/>
      <c r="FR1341" s="10"/>
      <c r="FS1341" s="10"/>
      <c r="FT1341" s="10"/>
      <c r="FU1341" s="10"/>
      <c r="FV1341" s="10"/>
      <c r="FW1341" s="10"/>
      <c r="FX1341" s="10"/>
      <c r="FY1341" s="10"/>
      <c r="FZ1341" s="10"/>
      <c r="GA1341" s="10"/>
      <c r="GB1341" s="10"/>
      <c r="GC1341" s="10"/>
      <c r="GD1341" s="10"/>
      <c r="GE1341" s="10"/>
      <c r="GF1341" s="10"/>
      <c r="GG1341" s="10"/>
      <c r="GH1341" s="10"/>
      <c r="GI1341" s="10"/>
      <c r="GJ1341" s="10"/>
      <c r="GK1341" s="10"/>
      <c r="GL1341" s="10"/>
      <c r="GM1341" s="10"/>
      <c r="GN1341" s="10"/>
      <c r="GO1341" s="10"/>
      <c r="GP1341" s="10"/>
      <c r="GQ1341" s="10"/>
      <c r="GR1341" s="10"/>
      <c r="GS1341" s="10"/>
      <c r="GT1341" s="10"/>
      <c r="GU1341" s="10"/>
      <c r="GV1341" s="10"/>
      <c r="GW1341" s="10"/>
      <c r="GX1341" s="10"/>
      <c r="GY1341" s="10"/>
      <c r="GZ1341" s="10"/>
      <c r="HA1341" s="10"/>
      <c r="HB1341" s="10"/>
      <c r="HC1341" s="10"/>
      <c r="HD1341" s="10"/>
      <c r="HE1341" s="10"/>
      <c r="HF1341" s="10"/>
      <c r="HG1341" s="10"/>
      <c r="HH1341" s="10"/>
      <c r="HI1341" s="10"/>
      <c r="HJ1341" s="10"/>
      <c r="HK1341" s="10"/>
      <c r="HL1341" s="10"/>
      <c r="HM1341" s="10"/>
      <c r="HN1341" s="10"/>
      <c r="HO1341" s="10"/>
      <c r="HP1341" s="10"/>
      <c r="HQ1341" s="10"/>
      <c r="HR1341" s="10"/>
      <c r="HS1341" s="10"/>
      <c r="HT1341" s="10"/>
      <c r="HU1341" s="10"/>
      <c r="HV1341" s="10"/>
      <c r="HW1341" s="10"/>
      <c r="HX1341" s="10"/>
      <c r="HY1341" s="10"/>
      <c r="HZ1341" s="10"/>
      <c r="IA1341" s="10"/>
      <c r="IB1341" s="10"/>
      <c r="IC1341" s="10"/>
      <c r="ID1341" s="10"/>
      <c r="IE1341" s="10"/>
      <c r="IF1341" s="10"/>
      <c r="IG1341" s="10"/>
      <c r="IH1341" s="10"/>
      <c r="II1341" s="10"/>
      <c r="IJ1341" s="10"/>
      <c r="IK1341" s="10"/>
      <c r="IL1341" s="10"/>
      <c r="IM1341" s="10"/>
      <c r="IN1341" s="10"/>
      <c r="IO1341" s="10"/>
      <c r="IP1341" s="10"/>
      <c r="IQ1341" s="10"/>
      <c r="IR1341" s="10"/>
      <c r="IS1341" s="10"/>
      <c r="IT1341" s="10"/>
      <c r="IU1341" s="10"/>
      <c r="IV1341" s="10"/>
      <c r="IW1341" s="10"/>
      <c r="IX1341" s="10"/>
      <c r="IY1341" s="10"/>
      <c r="IZ1341" s="10"/>
      <c r="JA1341" s="10"/>
      <c r="JB1341" s="10"/>
      <c r="JC1341" s="10"/>
      <c r="JD1341" s="10"/>
      <c r="JE1341" s="10"/>
      <c r="JF1341" s="10"/>
      <c r="JG1341" s="10"/>
      <c r="JH1341" s="10"/>
      <c r="JI1341" s="10"/>
      <c r="JJ1341" s="10"/>
      <c r="JK1341" s="10"/>
      <c r="JL1341" s="10"/>
      <c r="JM1341" s="10"/>
      <c r="JN1341" s="10"/>
      <c r="JO1341" s="10"/>
      <c r="JP1341" s="10"/>
      <c r="JQ1341" s="10"/>
      <c r="JR1341" s="10"/>
      <c r="JS1341" s="10"/>
    </row>
    <row r="1342" spans="1:279" ht="15">
      <c r="A1342" s="83">
        <v>43342</v>
      </c>
      <c r="B1342" s="88" t="s">
        <v>45</v>
      </c>
      <c r="C1342" s="85" t="s">
        <v>94</v>
      </c>
      <c r="D1342" s="88">
        <v>370</v>
      </c>
      <c r="E1342" s="88">
        <v>10</v>
      </c>
      <c r="F1342" s="92">
        <v>11.5</v>
      </c>
      <c r="G1342" s="88">
        <v>13</v>
      </c>
      <c r="H1342" s="88">
        <v>2625</v>
      </c>
      <c r="I1342" s="88">
        <v>0</v>
      </c>
      <c r="J1342" s="72">
        <v>2635</v>
      </c>
      <c r="K1342" s="63" t="s">
        <v>116</v>
      </c>
      <c r="L1342" s="10"/>
      <c r="M1342" s="10"/>
      <c r="N1342" s="10"/>
      <c r="O1342" s="10"/>
      <c r="P1342" s="10"/>
      <c r="Q1342" s="10"/>
      <c r="R1342" s="10"/>
      <c r="S1342" s="10"/>
      <c r="T1342" s="10"/>
      <c r="U1342" s="10"/>
      <c r="V1342" s="10"/>
      <c r="W1342" s="10"/>
      <c r="X1342" s="10"/>
      <c r="Y1342" s="10"/>
      <c r="Z1342" s="10"/>
      <c r="AA1342" s="10"/>
      <c r="AB1342" s="10"/>
      <c r="AC1342" s="10"/>
      <c r="AD1342" s="10"/>
      <c r="AE1342" s="10"/>
      <c r="AF1342" s="10"/>
      <c r="AG1342" s="10"/>
      <c r="AH1342" s="10"/>
      <c r="AI1342" s="10"/>
      <c r="AJ1342" s="10"/>
      <c r="AK1342" s="10"/>
      <c r="AL1342" s="10"/>
      <c r="AM1342" s="10"/>
      <c r="AN1342" s="10"/>
      <c r="AO1342" s="10"/>
      <c r="AP1342" s="10"/>
      <c r="AQ1342" s="10"/>
      <c r="AR1342" s="10"/>
      <c r="AS1342" s="10"/>
      <c r="AT1342" s="10"/>
      <c r="AU1342" s="10"/>
      <c r="AV1342" s="10"/>
      <c r="AW1342" s="10"/>
      <c r="AX1342" s="10"/>
      <c r="AY1342" s="10"/>
      <c r="AZ1342" s="10"/>
      <c r="BA1342" s="10"/>
      <c r="BB1342" s="10"/>
      <c r="BC1342" s="10"/>
      <c r="BD1342" s="10"/>
      <c r="BE1342" s="10"/>
      <c r="BF1342" s="10"/>
      <c r="BG1342" s="10"/>
      <c r="BH1342" s="10"/>
      <c r="BI1342" s="10"/>
      <c r="BJ1342" s="10"/>
      <c r="BK1342" s="10"/>
      <c r="BL1342" s="10"/>
      <c r="BM1342" s="10"/>
      <c r="BN1342" s="10"/>
      <c r="BO1342" s="10"/>
      <c r="BP1342" s="10"/>
      <c r="BQ1342" s="10"/>
      <c r="BR1342" s="10"/>
      <c r="BS1342" s="10"/>
      <c r="BT1342" s="10"/>
      <c r="BU1342" s="10"/>
      <c r="BV1342" s="10"/>
      <c r="BW1342" s="10"/>
      <c r="BX1342" s="10"/>
      <c r="BY1342" s="10"/>
      <c r="BZ1342" s="10"/>
      <c r="CA1342" s="10"/>
      <c r="CB1342" s="10"/>
      <c r="CC1342" s="10"/>
      <c r="CD1342" s="10"/>
      <c r="CE1342" s="10"/>
      <c r="CF1342" s="10"/>
      <c r="CG1342" s="10"/>
      <c r="CH1342" s="10"/>
      <c r="CI1342" s="10"/>
      <c r="CJ1342" s="10"/>
      <c r="CK1342" s="10"/>
      <c r="CL1342" s="10"/>
      <c r="CM1342" s="10"/>
      <c r="CN1342" s="10"/>
      <c r="CO1342" s="10"/>
      <c r="CP1342" s="10"/>
      <c r="CQ1342" s="10"/>
      <c r="CR1342" s="10"/>
      <c r="CS1342" s="10"/>
      <c r="CT1342" s="10"/>
      <c r="CU1342" s="10"/>
      <c r="CV1342" s="10"/>
      <c r="CW1342" s="10"/>
      <c r="CX1342" s="10"/>
      <c r="CY1342" s="10"/>
      <c r="CZ1342" s="10"/>
      <c r="DA1342" s="10"/>
      <c r="DB1342" s="10"/>
      <c r="DC1342" s="10"/>
      <c r="DD1342" s="10"/>
      <c r="DE1342" s="10"/>
      <c r="DF1342" s="10"/>
      <c r="DG1342" s="10"/>
      <c r="DH1342" s="10"/>
      <c r="DI1342" s="10"/>
      <c r="DJ1342" s="10"/>
      <c r="DK1342" s="10"/>
      <c r="DL1342" s="10"/>
      <c r="DM1342" s="10"/>
      <c r="DN1342" s="10"/>
      <c r="DO1342" s="10"/>
      <c r="DP1342" s="10"/>
      <c r="DQ1342" s="10"/>
      <c r="DR1342" s="10"/>
      <c r="DS1342" s="10"/>
      <c r="DT1342" s="10"/>
      <c r="DU1342" s="10"/>
      <c r="DV1342" s="10"/>
      <c r="DW1342" s="10"/>
      <c r="DX1342" s="10"/>
      <c r="DY1342" s="10"/>
      <c r="DZ1342" s="10"/>
      <c r="EA1342" s="10"/>
      <c r="EB1342" s="10"/>
      <c r="EC1342" s="10"/>
      <c r="ED1342" s="10"/>
      <c r="EE1342" s="10"/>
      <c r="EF1342" s="10"/>
      <c r="EG1342" s="10"/>
      <c r="EH1342" s="10"/>
      <c r="EI1342" s="10"/>
      <c r="EJ1342" s="10"/>
      <c r="EK1342" s="10"/>
      <c r="EL1342" s="10"/>
      <c r="EM1342" s="10"/>
      <c r="EN1342" s="10"/>
      <c r="EO1342" s="10"/>
      <c r="EP1342" s="10"/>
      <c r="EQ1342" s="10"/>
      <c r="ER1342" s="10"/>
      <c r="ES1342" s="10"/>
      <c r="ET1342" s="10"/>
      <c r="EU1342" s="10"/>
      <c r="EV1342" s="10"/>
      <c r="EW1342" s="10"/>
      <c r="EX1342" s="10"/>
      <c r="EY1342" s="10"/>
      <c r="EZ1342" s="10"/>
      <c r="FA1342" s="10"/>
      <c r="FB1342" s="10"/>
      <c r="FC1342" s="10"/>
      <c r="FD1342" s="10"/>
      <c r="FE1342" s="10"/>
      <c r="FF1342" s="10"/>
      <c r="FG1342" s="10"/>
      <c r="FH1342" s="10"/>
      <c r="FI1342" s="10"/>
      <c r="FJ1342" s="10"/>
      <c r="FK1342" s="10"/>
      <c r="FL1342" s="10"/>
      <c r="FM1342" s="10"/>
      <c r="FN1342" s="10"/>
      <c r="FO1342" s="10"/>
      <c r="FP1342" s="10"/>
      <c r="FQ1342" s="10"/>
      <c r="FR1342" s="10"/>
      <c r="FS1342" s="10"/>
      <c r="FT1342" s="10"/>
      <c r="FU1342" s="10"/>
      <c r="FV1342" s="10"/>
      <c r="FW1342" s="10"/>
      <c r="FX1342" s="10"/>
      <c r="FY1342" s="10"/>
      <c r="FZ1342" s="10"/>
      <c r="GA1342" s="10"/>
      <c r="GB1342" s="10"/>
      <c r="GC1342" s="10"/>
      <c r="GD1342" s="10"/>
      <c r="GE1342" s="10"/>
      <c r="GF1342" s="10"/>
      <c r="GG1342" s="10"/>
      <c r="GH1342" s="10"/>
      <c r="GI1342" s="10"/>
      <c r="GJ1342" s="10"/>
      <c r="GK1342" s="10"/>
      <c r="GL1342" s="10"/>
      <c r="GM1342" s="10"/>
      <c r="GN1342" s="10"/>
      <c r="GO1342" s="10"/>
      <c r="GP1342" s="10"/>
      <c r="GQ1342" s="10"/>
      <c r="GR1342" s="10"/>
      <c r="GS1342" s="10"/>
      <c r="GT1342" s="10"/>
      <c r="GU1342" s="10"/>
      <c r="GV1342" s="10"/>
      <c r="GW1342" s="10"/>
      <c r="GX1342" s="10"/>
      <c r="GY1342" s="10"/>
      <c r="GZ1342" s="10"/>
      <c r="HA1342" s="10"/>
      <c r="HB1342" s="10"/>
      <c r="HC1342" s="10"/>
      <c r="HD1342" s="10"/>
      <c r="HE1342" s="10"/>
      <c r="HF1342" s="10"/>
      <c r="HG1342" s="10"/>
      <c r="HH1342" s="10"/>
      <c r="HI1342" s="10"/>
      <c r="HJ1342" s="10"/>
      <c r="HK1342" s="10"/>
      <c r="HL1342" s="10"/>
      <c r="HM1342" s="10"/>
      <c r="HN1342" s="10"/>
      <c r="HO1342" s="10"/>
      <c r="HP1342" s="10"/>
      <c r="HQ1342" s="10"/>
      <c r="HR1342" s="10"/>
      <c r="HS1342" s="10"/>
      <c r="HT1342" s="10"/>
      <c r="HU1342" s="10"/>
      <c r="HV1342" s="10"/>
      <c r="HW1342" s="10"/>
      <c r="HX1342" s="10"/>
      <c r="HY1342" s="10"/>
      <c r="HZ1342" s="10"/>
      <c r="IA1342" s="10"/>
      <c r="IB1342" s="10"/>
      <c r="IC1342" s="10"/>
      <c r="ID1342" s="10"/>
      <c r="IE1342" s="10"/>
      <c r="IF1342" s="10"/>
      <c r="IG1342" s="10"/>
      <c r="IH1342" s="10"/>
      <c r="II1342" s="10"/>
      <c r="IJ1342" s="10"/>
      <c r="IK1342" s="10"/>
      <c r="IL1342" s="10"/>
      <c r="IM1342" s="10"/>
      <c r="IN1342" s="10"/>
      <c r="IO1342" s="10"/>
      <c r="IP1342" s="10"/>
      <c r="IQ1342" s="10"/>
      <c r="IR1342" s="10"/>
      <c r="IS1342" s="10"/>
      <c r="IT1342" s="10"/>
      <c r="IU1342" s="10"/>
      <c r="IV1342" s="10"/>
      <c r="IW1342" s="10"/>
      <c r="IX1342" s="10"/>
      <c r="IY1342" s="10"/>
      <c r="IZ1342" s="10"/>
      <c r="JA1342" s="10"/>
      <c r="JB1342" s="10"/>
      <c r="JC1342" s="10"/>
      <c r="JD1342" s="10"/>
      <c r="JE1342" s="10"/>
      <c r="JF1342" s="10"/>
      <c r="JG1342" s="10"/>
      <c r="JH1342" s="10"/>
      <c r="JI1342" s="10"/>
      <c r="JJ1342" s="10"/>
      <c r="JK1342" s="10"/>
      <c r="JL1342" s="10"/>
      <c r="JM1342" s="10"/>
      <c r="JN1342" s="10"/>
      <c r="JO1342" s="10"/>
      <c r="JP1342" s="10"/>
      <c r="JQ1342" s="10"/>
      <c r="JR1342" s="10"/>
      <c r="JS1342" s="10"/>
    </row>
    <row r="1343" spans="1:279" ht="15">
      <c r="A1343" s="83">
        <v>43342</v>
      </c>
      <c r="B1343" s="88" t="s">
        <v>68</v>
      </c>
      <c r="C1343" s="85">
        <v>302</v>
      </c>
      <c r="D1343" s="88">
        <v>3100</v>
      </c>
      <c r="E1343" s="88">
        <v>49</v>
      </c>
      <c r="F1343" s="92">
        <v>59</v>
      </c>
      <c r="G1343" s="88">
        <v>69</v>
      </c>
      <c r="H1343" s="88">
        <v>0</v>
      </c>
      <c r="I1343" s="88">
        <v>0</v>
      </c>
      <c r="J1343" s="72">
        <v>-3020</v>
      </c>
      <c r="K1343" s="63" t="s">
        <v>117</v>
      </c>
      <c r="L1343" s="10"/>
      <c r="M1343" s="10"/>
      <c r="N1343" s="10"/>
      <c r="O1343" s="10"/>
      <c r="P1343" s="10"/>
      <c r="Q1343" s="10"/>
      <c r="R1343" s="10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0"/>
      <c r="AF1343" s="10"/>
      <c r="AG1343" s="10"/>
      <c r="AH1343" s="10"/>
      <c r="AI1343" s="10"/>
      <c r="AJ1343" s="10"/>
      <c r="AK1343" s="10"/>
      <c r="AL1343" s="10"/>
      <c r="AM1343" s="10"/>
      <c r="AN1343" s="10"/>
      <c r="AO1343" s="10"/>
      <c r="AP1343" s="10"/>
      <c r="AQ1343" s="10"/>
      <c r="AR1343" s="10"/>
      <c r="AS1343" s="10"/>
      <c r="AT1343" s="10"/>
      <c r="AU1343" s="10"/>
      <c r="AV1343" s="10"/>
      <c r="AW1343" s="10"/>
      <c r="AX1343" s="10"/>
      <c r="AY1343" s="10"/>
      <c r="AZ1343" s="10"/>
      <c r="BA1343" s="10"/>
      <c r="BB1343" s="10"/>
      <c r="BC1343" s="10"/>
      <c r="BD1343" s="10"/>
      <c r="BE1343" s="10"/>
      <c r="BF1343" s="10"/>
      <c r="BG1343" s="10"/>
      <c r="BH1343" s="10"/>
      <c r="BI1343" s="10"/>
      <c r="BJ1343" s="10"/>
      <c r="BK1343" s="10"/>
      <c r="BL1343" s="10"/>
      <c r="BM1343" s="10"/>
      <c r="BN1343" s="10"/>
      <c r="BO1343" s="10"/>
      <c r="BP1343" s="10"/>
      <c r="BQ1343" s="10"/>
      <c r="BR1343" s="10"/>
      <c r="BS1343" s="10"/>
      <c r="BT1343" s="10"/>
      <c r="BU1343" s="10"/>
      <c r="BV1343" s="10"/>
      <c r="BW1343" s="10"/>
      <c r="BX1343" s="10"/>
      <c r="BY1343" s="10"/>
      <c r="BZ1343" s="10"/>
      <c r="CA1343" s="10"/>
      <c r="CB1343" s="10"/>
      <c r="CC1343" s="10"/>
      <c r="CD1343" s="10"/>
      <c r="CE1343" s="10"/>
      <c r="CF1343" s="10"/>
      <c r="CG1343" s="10"/>
      <c r="CH1343" s="10"/>
      <c r="CI1343" s="10"/>
      <c r="CJ1343" s="10"/>
      <c r="CK1343" s="10"/>
      <c r="CL1343" s="10"/>
      <c r="CM1343" s="10"/>
      <c r="CN1343" s="10"/>
      <c r="CO1343" s="10"/>
      <c r="CP1343" s="10"/>
      <c r="CQ1343" s="10"/>
      <c r="CR1343" s="10"/>
      <c r="CS1343" s="10"/>
      <c r="CT1343" s="10"/>
      <c r="CU1343" s="10"/>
      <c r="CV1343" s="10"/>
      <c r="CW1343" s="10"/>
      <c r="CX1343" s="10"/>
      <c r="CY1343" s="10"/>
      <c r="CZ1343" s="10"/>
      <c r="DA1343" s="10"/>
      <c r="DB1343" s="10"/>
      <c r="DC1343" s="10"/>
      <c r="DD1343" s="10"/>
      <c r="DE1343" s="10"/>
      <c r="DF1343" s="10"/>
      <c r="DG1343" s="10"/>
      <c r="DH1343" s="10"/>
      <c r="DI1343" s="10"/>
      <c r="DJ1343" s="10"/>
      <c r="DK1343" s="10"/>
      <c r="DL1343" s="10"/>
      <c r="DM1343" s="10"/>
      <c r="DN1343" s="10"/>
      <c r="DO1343" s="10"/>
      <c r="DP1343" s="10"/>
      <c r="DQ1343" s="10"/>
      <c r="DR1343" s="10"/>
      <c r="DS1343" s="10"/>
      <c r="DT1343" s="10"/>
      <c r="DU1343" s="10"/>
      <c r="DV1343" s="10"/>
      <c r="DW1343" s="10"/>
      <c r="DX1343" s="10"/>
      <c r="DY1343" s="10"/>
      <c r="DZ1343" s="10"/>
      <c r="EA1343" s="10"/>
      <c r="EB1343" s="10"/>
      <c r="EC1343" s="10"/>
      <c r="ED1343" s="10"/>
      <c r="EE1343" s="10"/>
      <c r="EF1343" s="10"/>
      <c r="EG1343" s="10"/>
      <c r="EH1343" s="10"/>
      <c r="EI1343" s="10"/>
      <c r="EJ1343" s="10"/>
      <c r="EK1343" s="10"/>
      <c r="EL1343" s="10"/>
      <c r="EM1343" s="10"/>
      <c r="EN1343" s="10"/>
      <c r="EO1343" s="10"/>
      <c r="EP1343" s="10"/>
      <c r="EQ1343" s="10"/>
      <c r="ER1343" s="10"/>
      <c r="ES1343" s="10"/>
      <c r="ET1343" s="10"/>
      <c r="EU1343" s="10"/>
      <c r="EV1343" s="10"/>
      <c r="EW1343" s="10"/>
      <c r="EX1343" s="10"/>
      <c r="EY1343" s="10"/>
      <c r="EZ1343" s="10"/>
      <c r="FA1343" s="10"/>
      <c r="FB1343" s="10"/>
      <c r="FC1343" s="10"/>
      <c r="FD1343" s="10"/>
      <c r="FE1343" s="10"/>
      <c r="FF1343" s="10"/>
      <c r="FG1343" s="10"/>
      <c r="FH1343" s="10"/>
      <c r="FI1343" s="10"/>
      <c r="FJ1343" s="10"/>
      <c r="FK1343" s="10"/>
      <c r="FL1343" s="10"/>
      <c r="FM1343" s="10"/>
      <c r="FN1343" s="10"/>
      <c r="FO1343" s="10"/>
      <c r="FP1343" s="10"/>
      <c r="FQ1343" s="10"/>
      <c r="FR1343" s="10"/>
      <c r="FS1343" s="10"/>
      <c r="FT1343" s="10"/>
      <c r="FU1343" s="10"/>
      <c r="FV1343" s="10"/>
      <c r="FW1343" s="10"/>
      <c r="FX1343" s="10"/>
      <c r="FY1343" s="10"/>
      <c r="FZ1343" s="10"/>
      <c r="GA1343" s="10"/>
      <c r="GB1343" s="10"/>
      <c r="GC1343" s="10"/>
      <c r="GD1343" s="10"/>
      <c r="GE1343" s="10"/>
      <c r="GF1343" s="10"/>
      <c r="GG1343" s="10"/>
      <c r="GH1343" s="10"/>
      <c r="GI1343" s="10"/>
      <c r="GJ1343" s="10"/>
      <c r="GK1343" s="10"/>
      <c r="GL1343" s="10"/>
      <c r="GM1343" s="10"/>
      <c r="GN1343" s="10"/>
      <c r="GO1343" s="10"/>
      <c r="GP1343" s="10"/>
      <c r="GQ1343" s="10"/>
      <c r="GR1343" s="10"/>
      <c r="GS1343" s="10"/>
      <c r="GT1343" s="10"/>
      <c r="GU1343" s="10"/>
      <c r="GV1343" s="10"/>
      <c r="GW1343" s="10"/>
      <c r="GX1343" s="10"/>
      <c r="GY1343" s="10"/>
      <c r="GZ1343" s="10"/>
      <c r="HA1343" s="10"/>
      <c r="HB1343" s="10"/>
      <c r="HC1343" s="10"/>
      <c r="HD1343" s="10"/>
      <c r="HE1343" s="10"/>
      <c r="HF1343" s="10"/>
      <c r="HG1343" s="10"/>
      <c r="HH1343" s="10"/>
      <c r="HI1343" s="10"/>
      <c r="HJ1343" s="10"/>
      <c r="HK1343" s="10"/>
      <c r="HL1343" s="10"/>
      <c r="HM1343" s="10"/>
      <c r="HN1343" s="10"/>
      <c r="HO1343" s="10"/>
      <c r="HP1343" s="10"/>
      <c r="HQ1343" s="10"/>
      <c r="HR1343" s="10"/>
      <c r="HS1343" s="10"/>
      <c r="HT1343" s="10"/>
      <c r="HU1343" s="10"/>
      <c r="HV1343" s="10"/>
      <c r="HW1343" s="10"/>
      <c r="HX1343" s="10"/>
      <c r="HY1343" s="10"/>
      <c r="HZ1343" s="10"/>
      <c r="IA1343" s="10"/>
      <c r="IB1343" s="10"/>
      <c r="IC1343" s="10"/>
      <c r="ID1343" s="10"/>
      <c r="IE1343" s="10"/>
      <c r="IF1343" s="10"/>
      <c r="IG1343" s="10"/>
      <c r="IH1343" s="10"/>
      <c r="II1343" s="10"/>
      <c r="IJ1343" s="10"/>
      <c r="IK1343" s="10"/>
      <c r="IL1343" s="10"/>
      <c r="IM1343" s="10"/>
      <c r="IN1343" s="10"/>
      <c r="IO1343" s="10"/>
      <c r="IP1343" s="10"/>
      <c r="IQ1343" s="10"/>
      <c r="IR1343" s="10"/>
      <c r="IS1343" s="10"/>
      <c r="IT1343" s="10"/>
      <c r="IU1343" s="10"/>
      <c r="IV1343" s="10"/>
      <c r="IW1343" s="10"/>
      <c r="IX1343" s="10"/>
      <c r="IY1343" s="10"/>
      <c r="IZ1343" s="10"/>
      <c r="JA1343" s="10"/>
      <c r="JB1343" s="10"/>
      <c r="JC1343" s="10"/>
      <c r="JD1343" s="10"/>
      <c r="JE1343" s="10"/>
      <c r="JF1343" s="10"/>
      <c r="JG1343" s="10"/>
      <c r="JH1343" s="10"/>
      <c r="JI1343" s="10"/>
      <c r="JJ1343" s="10"/>
      <c r="JK1343" s="10"/>
      <c r="JL1343" s="10"/>
      <c r="JM1343" s="10"/>
      <c r="JN1343" s="10"/>
      <c r="JO1343" s="10"/>
      <c r="JP1343" s="10"/>
      <c r="JQ1343" s="10"/>
      <c r="JR1343" s="10"/>
      <c r="JS1343" s="10"/>
    </row>
    <row r="1344" spans="1:279" ht="15">
      <c r="A1344" s="83">
        <v>43341</v>
      </c>
      <c r="B1344" s="88" t="s">
        <v>67</v>
      </c>
      <c r="C1344" s="85">
        <v>800</v>
      </c>
      <c r="D1344" s="88">
        <v>9300</v>
      </c>
      <c r="E1344" s="88">
        <v>135</v>
      </c>
      <c r="F1344" s="92">
        <v>165</v>
      </c>
      <c r="G1344" s="88">
        <v>195</v>
      </c>
      <c r="H1344" s="88">
        <v>0</v>
      </c>
      <c r="I1344" s="88">
        <v>0</v>
      </c>
      <c r="J1344" s="72">
        <v>0</v>
      </c>
      <c r="K1344" s="63" t="s">
        <v>114</v>
      </c>
      <c r="L1344" s="10"/>
      <c r="M1344" s="10"/>
      <c r="N1344" s="10"/>
      <c r="O1344" s="10"/>
      <c r="P1344" s="10"/>
      <c r="Q1344" s="10"/>
      <c r="R1344" s="10"/>
      <c r="S1344" s="10"/>
      <c r="T1344" s="10"/>
      <c r="U1344" s="10"/>
      <c r="V1344" s="10"/>
      <c r="W1344" s="10"/>
      <c r="X1344" s="10"/>
      <c r="Y1344" s="10"/>
      <c r="Z1344" s="10"/>
      <c r="AA1344" s="10"/>
      <c r="AB1344" s="10"/>
      <c r="AC1344" s="10"/>
      <c r="AD1344" s="10"/>
      <c r="AE1344" s="10"/>
      <c r="AF1344" s="10"/>
      <c r="AG1344" s="10"/>
      <c r="AH1344" s="10"/>
      <c r="AI1344" s="10"/>
      <c r="AJ1344" s="10"/>
      <c r="AK1344" s="10"/>
      <c r="AL1344" s="10"/>
      <c r="AM1344" s="10"/>
      <c r="AN1344" s="10"/>
      <c r="AO1344" s="10"/>
      <c r="AP1344" s="10"/>
      <c r="AQ1344" s="10"/>
      <c r="AR1344" s="10"/>
      <c r="AS1344" s="10"/>
      <c r="AT1344" s="10"/>
      <c r="AU1344" s="10"/>
      <c r="AV1344" s="10"/>
      <c r="AW1344" s="10"/>
      <c r="AX1344" s="10"/>
      <c r="AY1344" s="10"/>
      <c r="AZ1344" s="10"/>
      <c r="BA1344" s="10"/>
      <c r="BB1344" s="10"/>
      <c r="BC1344" s="10"/>
      <c r="BD1344" s="10"/>
      <c r="BE1344" s="10"/>
      <c r="BF1344" s="10"/>
      <c r="BG1344" s="10"/>
      <c r="BH1344" s="10"/>
      <c r="BI1344" s="10"/>
      <c r="BJ1344" s="10"/>
      <c r="BK1344" s="10"/>
      <c r="BL1344" s="10"/>
      <c r="BM1344" s="10"/>
      <c r="BN1344" s="10"/>
      <c r="BO1344" s="10"/>
      <c r="BP1344" s="10"/>
      <c r="BQ1344" s="10"/>
      <c r="BR1344" s="10"/>
      <c r="BS1344" s="10"/>
      <c r="BT1344" s="10"/>
      <c r="BU1344" s="10"/>
      <c r="BV1344" s="10"/>
      <c r="BW1344" s="10"/>
      <c r="BX1344" s="10"/>
      <c r="BY1344" s="10"/>
      <c r="BZ1344" s="10"/>
      <c r="CA1344" s="10"/>
      <c r="CB1344" s="10"/>
      <c r="CC1344" s="10"/>
      <c r="CD1344" s="10"/>
      <c r="CE1344" s="10"/>
      <c r="CF1344" s="10"/>
      <c r="CG1344" s="10"/>
      <c r="CH1344" s="10"/>
      <c r="CI1344" s="10"/>
      <c r="CJ1344" s="10"/>
      <c r="CK1344" s="10"/>
      <c r="CL1344" s="10"/>
      <c r="CM1344" s="10"/>
      <c r="CN1344" s="10"/>
      <c r="CO1344" s="10"/>
      <c r="CP1344" s="10"/>
      <c r="CQ1344" s="10"/>
      <c r="CR1344" s="10"/>
      <c r="CS1344" s="10"/>
      <c r="CT1344" s="10"/>
      <c r="CU1344" s="10"/>
      <c r="CV1344" s="10"/>
      <c r="CW1344" s="10"/>
      <c r="CX1344" s="10"/>
      <c r="CY1344" s="10"/>
      <c r="CZ1344" s="10"/>
      <c r="DA1344" s="10"/>
      <c r="DB1344" s="10"/>
      <c r="DC1344" s="10"/>
      <c r="DD1344" s="10"/>
      <c r="DE1344" s="10"/>
      <c r="DF1344" s="10"/>
      <c r="DG1344" s="10"/>
      <c r="DH1344" s="10"/>
      <c r="DI1344" s="10"/>
      <c r="DJ1344" s="10"/>
      <c r="DK1344" s="10"/>
      <c r="DL1344" s="10"/>
      <c r="DM1344" s="10"/>
      <c r="DN1344" s="10"/>
      <c r="DO1344" s="10"/>
      <c r="DP1344" s="10"/>
      <c r="DQ1344" s="10"/>
      <c r="DR1344" s="10"/>
      <c r="DS1344" s="10"/>
      <c r="DT1344" s="10"/>
      <c r="DU1344" s="10"/>
      <c r="DV1344" s="10"/>
      <c r="DW1344" s="10"/>
      <c r="DX1344" s="10"/>
      <c r="DY1344" s="10"/>
      <c r="DZ1344" s="10"/>
      <c r="EA1344" s="10"/>
      <c r="EB1344" s="10"/>
      <c r="EC1344" s="10"/>
      <c r="ED1344" s="10"/>
      <c r="EE1344" s="10"/>
      <c r="EF1344" s="10"/>
      <c r="EG1344" s="10"/>
      <c r="EH1344" s="10"/>
      <c r="EI1344" s="10"/>
      <c r="EJ1344" s="10"/>
      <c r="EK1344" s="10"/>
      <c r="EL1344" s="10"/>
      <c r="EM1344" s="10"/>
      <c r="EN1344" s="10"/>
      <c r="EO1344" s="10"/>
      <c r="EP1344" s="10"/>
      <c r="EQ1344" s="10"/>
      <c r="ER1344" s="10"/>
      <c r="ES1344" s="10"/>
      <c r="ET1344" s="10"/>
      <c r="EU1344" s="10"/>
      <c r="EV1344" s="10"/>
      <c r="EW1344" s="10"/>
      <c r="EX1344" s="10"/>
      <c r="EY1344" s="10"/>
      <c r="EZ1344" s="10"/>
      <c r="FA1344" s="10"/>
      <c r="FB1344" s="10"/>
      <c r="FC1344" s="10"/>
      <c r="FD1344" s="10"/>
      <c r="FE1344" s="10"/>
      <c r="FF1344" s="10"/>
      <c r="FG1344" s="10"/>
      <c r="FH1344" s="10"/>
      <c r="FI1344" s="10"/>
      <c r="FJ1344" s="10"/>
      <c r="FK1344" s="10"/>
      <c r="FL1344" s="10"/>
      <c r="FM1344" s="10"/>
      <c r="FN1344" s="10"/>
      <c r="FO1344" s="10"/>
      <c r="FP1344" s="10"/>
      <c r="FQ1344" s="10"/>
      <c r="FR1344" s="10"/>
      <c r="FS1344" s="10"/>
      <c r="FT1344" s="10"/>
      <c r="FU1344" s="10"/>
      <c r="FV1344" s="10"/>
      <c r="FW1344" s="10"/>
      <c r="FX1344" s="10"/>
      <c r="FY1344" s="10"/>
      <c r="FZ1344" s="10"/>
      <c r="GA1344" s="10"/>
      <c r="GB1344" s="10"/>
      <c r="GC1344" s="10"/>
      <c r="GD1344" s="10"/>
      <c r="GE1344" s="10"/>
      <c r="GF1344" s="10"/>
      <c r="GG1344" s="10"/>
      <c r="GH1344" s="10"/>
      <c r="GI1344" s="10"/>
      <c r="GJ1344" s="10"/>
      <c r="GK1344" s="10"/>
      <c r="GL1344" s="10"/>
      <c r="GM1344" s="10"/>
      <c r="GN1344" s="10"/>
      <c r="GO1344" s="10"/>
      <c r="GP1344" s="10"/>
      <c r="GQ1344" s="10"/>
      <c r="GR1344" s="10"/>
      <c r="GS1344" s="10"/>
      <c r="GT1344" s="10"/>
      <c r="GU1344" s="10"/>
      <c r="GV1344" s="10"/>
      <c r="GW1344" s="10"/>
      <c r="GX1344" s="10"/>
      <c r="GY1344" s="10"/>
      <c r="GZ1344" s="10"/>
      <c r="HA1344" s="10"/>
      <c r="HB1344" s="10"/>
      <c r="HC1344" s="10"/>
      <c r="HD1344" s="10"/>
      <c r="HE1344" s="10"/>
      <c r="HF1344" s="10"/>
      <c r="HG1344" s="10"/>
      <c r="HH1344" s="10"/>
      <c r="HI1344" s="10"/>
      <c r="HJ1344" s="10"/>
      <c r="HK1344" s="10"/>
      <c r="HL1344" s="10"/>
      <c r="HM1344" s="10"/>
      <c r="HN1344" s="10"/>
      <c r="HO1344" s="10"/>
      <c r="HP1344" s="10"/>
      <c r="HQ1344" s="10"/>
      <c r="HR1344" s="10"/>
      <c r="HS1344" s="10"/>
      <c r="HT1344" s="10"/>
      <c r="HU1344" s="10"/>
      <c r="HV1344" s="10"/>
      <c r="HW1344" s="10"/>
      <c r="HX1344" s="10"/>
      <c r="HY1344" s="10"/>
      <c r="HZ1344" s="10"/>
      <c r="IA1344" s="10"/>
      <c r="IB1344" s="10"/>
      <c r="IC1344" s="10"/>
      <c r="ID1344" s="10"/>
      <c r="IE1344" s="10"/>
      <c r="IF1344" s="10"/>
      <c r="IG1344" s="10"/>
      <c r="IH1344" s="10"/>
      <c r="II1344" s="10"/>
      <c r="IJ1344" s="10"/>
      <c r="IK1344" s="10"/>
      <c r="IL1344" s="10"/>
      <c r="IM1344" s="10"/>
      <c r="IN1344" s="10"/>
      <c r="IO1344" s="10"/>
      <c r="IP1344" s="10"/>
      <c r="IQ1344" s="10"/>
      <c r="IR1344" s="10"/>
      <c r="IS1344" s="10"/>
      <c r="IT1344" s="10"/>
      <c r="IU1344" s="10"/>
      <c r="IV1344" s="10"/>
      <c r="IW1344" s="10"/>
      <c r="IX1344" s="10"/>
      <c r="IY1344" s="10"/>
      <c r="IZ1344" s="10"/>
      <c r="JA1344" s="10"/>
      <c r="JB1344" s="10"/>
      <c r="JC1344" s="10"/>
      <c r="JD1344" s="10"/>
      <c r="JE1344" s="10"/>
      <c r="JF1344" s="10"/>
      <c r="JG1344" s="10"/>
      <c r="JH1344" s="10"/>
      <c r="JI1344" s="10"/>
      <c r="JJ1344" s="10"/>
      <c r="JK1344" s="10"/>
      <c r="JL1344" s="10"/>
      <c r="JM1344" s="10"/>
      <c r="JN1344" s="10"/>
      <c r="JO1344" s="10"/>
      <c r="JP1344" s="10"/>
      <c r="JQ1344" s="10"/>
      <c r="JR1344" s="10"/>
      <c r="JS1344" s="10"/>
    </row>
    <row r="1345" spans="1:279" ht="15">
      <c r="A1345" s="83">
        <v>43341</v>
      </c>
      <c r="B1345" s="88" t="s">
        <v>68</v>
      </c>
      <c r="C1345" s="85">
        <v>750</v>
      </c>
      <c r="D1345" s="88">
        <v>3100</v>
      </c>
      <c r="E1345" s="88">
        <v>60</v>
      </c>
      <c r="F1345" s="92">
        <v>70</v>
      </c>
      <c r="G1345" s="88">
        <v>80</v>
      </c>
      <c r="H1345" s="88">
        <v>7500</v>
      </c>
      <c r="I1345" s="88">
        <v>7500</v>
      </c>
      <c r="J1345" s="72">
        <v>15000</v>
      </c>
      <c r="K1345" s="63" t="s">
        <v>115</v>
      </c>
      <c r="L1345" s="10"/>
      <c r="M1345" s="10"/>
      <c r="N1345" s="10"/>
      <c r="O1345" s="10"/>
      <c r="P1345" s="10"/>
      <c r="Q1345" s="10"/>
      <c r="R1345" s="10"/>
      <c r="S1345" s="10"/>
      <c r="T1345" s="10"/>
      <c r="U1345" s="10"/>
      <c r="V1345" s="10"/>
      <c r="W1345" s="10"/>
      <c r="X1345" s="10"/>
      <c r="Y1345" s="10"/>
      <c r="Z1345" s="10"/>
      <c r="AA1345" s="10"/>
      <c r="AB1345" s="10"/>
      <c r="AC1345" s="10"/>
      <c r="AD1345" s="10"/>
      <c r="AE1345" s="10"/>
      <c r="AF1345" s="10"/>
      <c r="AG1345" s="10"/>
      <c r="AH1345" s="10"/>
      <c r="AI1345" s="10"/>
      <c r="AJ1345" s="10"/>
      <c r="AK1345" s="10"/>
      <c r="AL1345" s="10"/>
      <c r="AM1345" s="10"/>
      <c r="AN1345" s="10"/>
      <c r="AO1345" s="10"/>
      <c r="AP1345" s="10"/>
      <c r="AQ1345" s="10"/>
      <c r="AR1345" s="10"/>
      <c r="AS1345" s="10"/>
      <c r="AT1345" s="10"/>
      <c r="AU1345" s="10"/>
      <c r="AV1345" s="10"/>
      <c r="AW1345" s="10"/>
      <c r="AX1345" s="10"/>
      <c r="AY1345" s="10"/>
      <c r="AZ1345" s="10"/>
      <c r="BA1345" s="10"/>
      <c r="BB1345" s="10"/>
      <c r="BC1345" s="10"/>
      <c r="BD1345" s="10"/>
      <c r="BE1345" s="10"/>
      <c r="BF1345" s="10"/>
      <c r="BG1345" s="10"/>
      <c r="BH1345" s="10"/>
      <c r="BI1345" s="10"/>
      <c r="BJ1345" s="10"/>
      <c r="BK1345" s="10"/>
      <c r="BL1345" s="10"/>
      <c r="BM1345" s="10"/>
      <c r="BN1345" s="10"/>
      <c r="BO1345" s="10"/>
      <c r="BP1345" s="10"/>
      <c r="BQ1345" s="10"/>
      <c r="BR1345" s="10"/>
      <c r="BS1345" s="10"/>
      <c r="BT1345" s="10"/>
      <c r="BU1345" s="10"/>
      <c r="BV1345" s="10"/>
      <c r="BW1345" s="10"/>
      <c r="BX1345" s="10"/>
      <c r="BY1345" s="10"/>
      <c r="BZ1345" s="10"/>
      <c r="CA1345" s="10"/>
      <c r="CB1345" s="10"/>
      <c r="CC1345" s="10"/>
      <c r="CD1345" s="10"/>
      <c r="CE1345" s="10"/>
      <c r="CF1345" s="10"/>
      <c r="CG1345" s="10"/>
      <c r="CH1345" s="10"/>
      <c r="CI1345" s="10"/>
      <c r="CJ1345" s="10"/>
      <c r="CK1345" s="10"/>
      <c r="CL1345" s="10"/>
      <c r="CM1345" s="10"/>
      <c r="CN1345" s="10"/>
      <c r="CO1345" s="10"/>
      <c r="CP1345" s="10"/>
      <c r="CQ1345" s="10"/>
      <c r="CR1345" s="10"/>
      <c r="CS1345" s="10"/>
      <c r="CT1345" s="10"/>
      <c r="CU1345" s="10"/>
      <c r="CV1345" s="10"/>
      <c r="CW1345" s="10"/>
      <c r="CX1345" s="10"/>
      <c r="CY1345" s="10"/>
      <c r="CZ1345" s="10"/>
      <c r="DA1345" s="10"/>
      <c r="DB1345" s="10"/>
      <c r="DC1345" s="10"/>
      <c r="DD1345" s="10"/>
      <c r="DE1345" s="10"/>
      <c r="DF1345" s="10"/>
      <c r="DG1345" s="10"/>
      <c r="DH1345" s="10"/>
      <c r="DI1345" s="10"/>
      <c r="DJ1345" s="10"/>
      <c r="DK1345" s="10"/>
      <c r="DL1345" s="10"/>
      <c r="DM1345" s="10"/>
      <c r="DN1345" s="10"/>
      <c r="DO1345" s="10"/>
      <c r="DP1345" s="10"/>
      <c r="DQ1345" s="10"/>
      <c r="DR1345" s="10"/>
      <c r="DS1345" s="10"/>
      <c r="DT1345" s="10"/>
      <c r="DU1345" s="10"/>
      <c r="DV1345" s="10"/>
      <c r="DW1345" s="10"/>
      <c r="DX1345" s="10"/>
      <c r="DY1345" s="10"/>
      <c r="DZ1345" s="10"/>
      <c r="EA1345" s="10"/>
      <c r="EB1345" s="10"/>
      <c r="EC1345" s="10"/>
      <c r="ED1345" s="10"/>
      <c r="EE1345" s="10"/>
      <c r="EF1345" s="10"/>
      <c r="EG1345" s="10"/>
      <c r="EH1345" s="10"/>
      <c r="EI1345" s="10"/>
      <c r="EJ1345" s="10"/>
      <c r="EK1345" s="10"/>
      <c r="EL1345" s="10"/>
      <c r="EM1345" s="10"/>
      <c r="EN1345" s="10"/>
      <c r="EO1345" s="10"/>
      <c r="EP1345" s="10"/>
      <c r="EQ1345" s="10"/>
      <c r="ER1345" s="10"/>
      <c r="ES1345" s="10"/>
      <c r="ET1345" s="10"/>
      <c r="EU1345" s="10"/>
      <c r="EV1345" s="10"/>
      <c r="EW1345" s="10"/>
      <c r="EX1345" s="10"/>
      <c r="EY1345" s="10"/>
      <c r="EZ1345" s="10"/>
      <c r="FA1345" s="10"/>
      <c r="FB1345" s="10"/>
      <c r="FC1345" s="10"/>
      <c r="FD1345" s="10"/>
      <c r="FE1345" s="10"/>
      <c r="FF1345" s="10"/>
      <c r="FG1345" s="10"/>
      <c r="FH1345" s="10"/>
      <c r="FI1345" s="10"/>
      <c r="FJ1345" s="10"/>
      <c r="FK1345" s="10"/>
      <c r="FL1345" s="10"/>
      <c r="FM1345" s="10"/>
      <c r="FN1345" s="10"/>
      <c r="FO1345" s="10"/>
      <c r="FP1345" s="10"/>
      <c r="FQ1345" s="10"/>
      <c r="FR1345" s="10"/>
      <c r="FS1345" s="10"/>
      <c r="FT1345" s="10"/>
      <c r="FU1345" s="10"/>
      <c r="FV1345" s="10"/>
      <c r="FW1345" s="10"/>
      <c r="FX1345" s="10"/>
      <c r="FY1345" s="10"/>
      <c r="FZ1345" s="10"/>
      <c r="GA1345" s="10"/>
      <c r="GB1345" s="10"/>
      <c r="GC1345" s="10"/>
      <c r="GD1345" s="10"/>
      <c r="GE1345" s="10"/>
      <c r="GF1345" s="10"/>
      <c r="GG1345" s="10"/>
      <c r="GH1345" s="10"/>
      <c r="GI1345" s="10"/>
      <c r="GJ1345" s="10"/>
      <c r="GK1345" s="10"/>
      <c r="GL1345" s="10"/>
      <c r="GM1345" s="10"/>
      <c r="GN1345" s="10"/>
      <c r="GO1345" s="10"/>
      <c r="GP1345" s="10"/>
      <c r="GQ1345" s="10"/>
      <c r="GR1345" s="10"/>
      <c r="GS1345" s="10"/>
      <c r="GT1345" s="10"/>
      <c r="GU1345" s="10"/>
      <c r="GV1345" s="10"/>
      <c r="GW1345" s="10"/>
      <c r="GX1345" s="10"/>
      <c r="GY1345" s="10"/>
      <c r="GZ1345" s="10"/>
      <c r="HA1345" s="10"/>
      <c r="HB1345" s="10"/>
      <c r="HC1345" s="10"/>
      <c r="HD1345" s="10"/>
      <c r="HE1345" s="10"/>
      <c r="HF1345" s="10"/>
      <c r="HG1345" s="10"/>
      <c r="HH1345" s="10"/>
      <c r="HI1345" s="10"/>
      <c r="HJ1345" s="10"/>
      <c r="HK1345" s="10"/>
      <c r="HL1345" s="10"/>
      <c r="HM1345" s="10"/>
      <c r="HN1345" s="10"/>
      <c r="HO1345" s="10"/>
      <c r="HP1345" s="10"/>
      <c r="HQ1345" s="10"/>
      <c r="HR1345" s="10"/>
      <c r="HS1345" s="10"/>
      <c r="HT1345" s="10"/>
      <c r="HU1345" s="10"/>
      <c r="HV1345" s="10"/>
      <c r="HW1345" s="10"/>
      <c r="HX1345" s="10"/>
      <c r="HY1345" s="10"/>
      <c r="HZ1345" s="10"/>
      <c r="IA1345" s="10"/>
      <c r="IB1345" s="10"/>
      <c r="IC1345" s="10"/>
      <c r="ID1345" s="10"/>
      <c r="IE1345" s="10"/>
      <c r="IF1345" s="10"/>
      <c r="IG1345" s="10"/>
      <c r="IH1345" s="10"/>
      <c r="II1345" s="10"/>
      <c r="IJ1345" s="10"/>
      <c r="IK1345" s="10"/>
      <c r="IL1345" s="10"/>
      <c r="IM1345" s="10"/>
      <c r="IN1345" s="10"/>
      <c r="IO1345" s="10"/>
      <c r="IP1345" s="10"/>
      <c r="IQ1345" s="10"/>
      <c r="IR1345" s="10"/>
      <c r="IS1345" s="10"/>
      <c r="IT1345" s="10"/>
      <c r="IU1345" s="10"/>
      <c r="IV1345" s="10"/>
      <c r="IW1345" s="10"/>
      <c r="IX1345" s="10"/>
      <c r="IY1345" s="10"/>
      <c r="IZ1345" s="10"/>
      <c r="JA1345" s="10"/>
      <c r="JB1345" s="10"/>
      <c r="JC1345" s="10"/>
      <c r="JD1345" s="10"/>
      <c r="JE1345" s="10"/>
      <c r="JF1345" s="10"/>
      <c r="JG1345" s="10"/>
      <c r="JH1345" s="10"/>
      <c r="JI1345" s="10"/>
      <c r="JJ1345" s="10"/>
      <c r="JK1345" s="10"/>
      <c r="JL1345" s="10"/>
      <c r="JM1345" s="10"/>
      <c r="JN1345" s="10"/>
      <c r="JO1345" s="10"/>
      <c r="JP1345" s="10"/>
      <c r="JQ1345" s="10"/>
      <c r="JR1345" s="10"/>
      <c r="JS1345" s="10"/>
    </row>
    <row r="1346" spans="1:279" ht="15">
      <c r="A1346" s="83">
        <v>43340</v>
      </c>
      <c r="B1346" s="88" t="s">
        <v>14</v>
      </c>
      <c r="C1346" s="85">
        <v>1000</v>
      </c>
      <c r="D1346" s="88">
        <v>1260</v>
      </c>
      <c r="E1346" s="88">
        <v>21</v>
      </c>
      <c r="F1346" s="92">
        <v>24</v>
      </c>
      <c r="G1346" s="88">
        <v>27</v>
      </c>
      <c r="H1346" s="88">
        <v>3000</v>
      </c>
      <c r="I1346" s="88">
        <v>0</v>
      </c>
      <c r="J1346" s="72">
        <v>3000</v>
      </c>
      <c r="K1346" s="63" t="s">
        <v>116</v>
      </c>
      <c r="L1346" s="10"/>
      <c r="M1346" s="10"/>
      <c r="N1346" s="10"/>
      <c r="O1346" s="10"/>
      <c r="P1346" s="10"/>
      <c r="Q1346" s="10"/>
      <c r="R1346" s="10"/>
      <c r="S1346" s="10"/>
      <c r="T1346" s="10"/>
      <c r="U1346" s="10"/>
      <c r="V1346" s="10"/>
      <c r="W1346" s="10"/>
      <c r="X1346" s="10"/>
      <c r="Y1346" s="10"/>
      <c r="Z1346" s="10"/>
      <c r="AA1346" s="10"/>
      <c r="AB1346" s="10"/>
      <c r="AC1346" s="10"/>
      <c r="AD1346" s="10"/>
      <c r="AE1346" s="10"/>
      <c r="AF1346" s="10"/>
      <c r="AG1346" s="10"/>
      <c r="AH1346" s="10"/>
      <c r="AI1346" s="10"/>
      <c r="AJ1346" s="10"/>
      <c r="AK1346" s="10"/>
      <c r="AL1346" s="10"/>
      <c r="AM1346" s="10"/>
      <c r="AN1346" s="10"/>
      <c r="AO1346" s="10"/>
      <c r="AP1346" s="10"/>
      <c r="AQ1346" s="10"/>
      <c r="AR1346" s="10"/>
      <c r="AS1346" s="10"/>
      <c r="AT1346" s="10"/>
      <c r="AU1346" s="10"/>
      <c r="AV1346" s="10"/>
      <c r="AW1346" s="10"/>
      <c r="AX1346" s="10"/>
      <c r="AY1346" s="10"/>
      <c r="AZ1346" s="10"/>
      <c r="BA1346" s="10"/>
      <c r="BB1346" s="10"/>
      <c r="BC1346" s="10"/>
      <c r="BD1346" s="10"/>
      <c r="BE1346" s="10"/>
      <c r="BF1346" s="10"/>
      <c r="BG1346" s="10"/>
      <c r="BH1346" s="10"/>
      <c r="BI1346" s="10"/>
      <c r="BJ1346" s="10"/>
      <c r="BK1346" s="10"/>
      <c r="BL1346" s="10"/>
      <c r="BM1346" s="10"/>
      <c r="BN1346" s="10"/>
      <c r="BO1346" s="10"/>
      <c r="BP1346" s="10"/>
      <c r="BQ1346" s="10"/>
      <c r="BR1346" s="10"/>
      <c r="BS1346" s="10"/>
      <c r="BT1346" s="10"/>
      <c r="BU1346" s="10"/>
      <c r="BV1346" s="10"/>
      <c r="BW1346" s="10"/>
      <c r="BX1346" s="10"/>
      <c r="BY1346" s="10"/>
      <c r="BZ1346" s="10"/>
      <c r="CA1346" s="10"/>
      <c r="CB1346" s="10"/>
      <c r="CC1346" s="10"/>
      <c r="CD1346" s="10"/>
      <c r="CE1346" s="10"/>
      <c r="CF1346" s="10"/>
      <c r="CG1346" s="10"/>
      <c r="CH1346" s="10"/>
      <c r="CI1346" s="10"/>
      <c r="CJ1346" s="10"/>
      <c r="CK1346" s="10"/>
      <c r="CL1346" s="10"/>
      <c r="CM1346" s="10"/>
      <c r="CN1346" s="10"/>
      <c r="CO1346" s="10"/>
      <c r="CP1346" s="10"/>
      <c r="CQ1346" s="10"/>
      <c r="CR1346" s="10"/>
      <c r="CS1346" s="10"/>
      <c r="CT1346" s="10"/>
      <c r="CU1346" s="10"/>
      <c r="CV1346" s="10"/>
      <c r="CW1346" s="10"/>
      <c r="CX1346" s="10"/>
      <c r="CY1346" s="10"/>
      <c r="CZ1346" s="10"/>
      <c r="DA1346" s="10"/>
      <c r="DB1346" s="10"/>
      <c r="DC1346" s="10"/>
      <c r="DD1346" s="10"/>
      <c r="DE1346" s="10"/>
      <c r="DF1346" s="10"/>
      <c r="DG1346" s="10"/>
      <c r="DH1346" s="10"/>
      <c r="DI1346" s="10"/>
      <c r="DJ1346" s="10"/>
      <c r="DK1346" s="10"/>
      <c r="DL1346" s="10"/>
      <c r="DM1346" s="10"/>
      <c r="DN1346" s="10"/>
      <c r="DO1346" s="10"/>
      <c r="DP1346" s="10"/>
      <c r="DQ1346" s="10"/>
      <c r="DR1346" s="10"/>
      <c r="DS1346" s="10"/>
      <c r="DT1346" s="10"/>
      <c r="DU1346" s="10"/>
      <c r="DV1346" s="10"/>
      <c r="DW1346" s="10"/>
      <c r="DX1346" s="10"/>
      <c r="DY1346" s="10"/>
      <c r="DZ1346" s="10"/>
      <c r="EA1346" s="10"/>
      <c r="EB1346" s="10"/>
      <c r="EC1346" s="10"/>
      <c r="ED1346" s="10"/>
      <c r="EE1346" s="10"/>
      <c r="EF1346" s="10"/>
      <c r="EG1346" s="10"/>
      <c r="EH1346" s="10"/>
      <c r="EI1346" s="10"/>
      <c r="EJ1346" s="10"/>
      <c r="EK1346" s="10"/>
      <c r="EL1346" s="10"/>
      <c r="EM1346" s="10"/>
      <c r="EN1346" s="10"/>
      <c r="EO1346" s="10"/>
      <c r="EP1346" s="10"/>
      <c r="EQ1346" s="10"/>
      <c r="ER1346" s="10"/>
      <c r="ES1346" s="10"/>
      <c r="ET1346" s="10"/>
      <c r="EU1346" s="10"/>
      <c r="EV1346" s="10"/>
      <c r="EW1346" s="10"/>
      <c r="EX1346" s="10"/>
      <c r="EY1346" s="10"/>
      <c r="EZ1346" s="10"/>
      <c r="FA1346" s="10"/>
      <c r="FB1346" s="10"/>
      <c r="FC1346" s="10"/>
      <c r="FD1346" s="10"/>
      <c r="FE1346" s="10"/>
      <c r="FF1346" s="10"/>
      <c r="FG1346" s="10"/>
      <c r="FH1346" s="10"/>
      <c r="FI1346" s="10"/>
      <c r="FJ1346" s="10"/>
      <c r="FK1346" s="10"/>
      <c r="FL1346" s="10"/>
      <c r="FM1346" s="10"/>
      <c r="FN1346" s="10"/>
      <c r="FO1346" s="10"/>
      <c r="FP1346" s="10"/>
      <c r="FQ1346" s="10"/>
      <c r="FR1346" s="10"/>
      <c r="FS1346" s="10"/>
      <c r="FT1346" s="10"/>
      <c r="FU1346" s="10"/>
      <c r="FV1346" s="10"/>
      <c r="FW1346" s="10"/>
      <c r="FX1346" s="10"/>
      <c r="FY1346" s="10"/>
      <c r="FZ1346" s="10"/>
      <c r="GA1346" s="10"/>
      <c r="GB1346" s="10"/>
      <c r="GC1346" s="10"/>
      <c r="GD1346" s="10"/>
      <c r="GE1346" s="10"/>
      <c r="GF1346" s="10"/>
      <c r="GG1346" s="10"/>
      <c r="GH1346" s="10"/>
      <c r="GI1346" s="10"/>
      <c r="GJ1346" s="10"/>
      <c r="GK1346" s="10"/>
      <c r="GL1346" s="10"/>
      <c r="GM1346" s="10"/>
      <c r="GN1346" s="10"/>
      <c r="GO1346" s="10"/>
      <c r="GP1346" s="10"/>
      <c r="GQ1346" s="10"/>
      <c r="GR1346" s="10"/>
      <c r="GS1346" s="10"/>
      <c r="GT1346" s="10"/>
      <c r="GU1346" s="10"/>
      <c r="GV1346" s="10"/>
      <c r="GW1346" s="10"/>
      <c r="GX1346" s="10"/>
      <c r="GY1346" s="10"/>
      <c r="GZ1346" s="10"/>
      <c r="HA1346" s="10"/>
      <c r="HB1346" s="10"/>
      <c r="HC1346" s="10"/>
      <c r="HD1346" s="10"/>
      <c r="HE1346" s="10"/>
      <c r="HF1346" s="10"/>
      <c r="HG1346" s="10"/>
      <c r="HH1346" s="10"/>
      <c r="HI1346" s="10"/>
      <c r="HJ1346" s="10"/>
      <c r="HK1346" s="10"/>
      <c r="HL1346" s="10"/>
      <c r="HM1346" s="10"/>
      <c r="HN1346" s="10"/>
      <c r="HO1346" s="10"/>
      <c r="HP1346" s="10"/>
      <c r="HQ1346" s="10"/>
      <c r="HR1346" s="10"/>
      <c r="HS1346" s="10"/>
      <c r="HT1346" s="10"/>
      <c r="HU1346" s="10"/>
      <c r="HV1346" s="10"/>
      <c r="HW1346" s="10"/>
      <c r="HX1346" s="10"/>
      <c r="HY1346" s="10"/>
      <c r="HZ1346" s="10"/>
      <c r="IA1346" s="10"/>
      <c r="IB1346" s="10"/>
      <c r="IC1346" s="10"/>
      <c r="ID1346" s="10"/>
      <c r="IE1346" s="10"/>
      <c r="IF1346" s="10"/>
      <c r="IG1346" s="10"/>
      <c r="IH1346" s="10"/>
      <c r="II1346" s="10"/>
      <c r="IJ1346" s="10"/>
      <c r="IK1346" s="10"/>
      <c r="IL1346" s="10"/>
      <c r="IM1346" s="10"/>
      <c r="IN1346" s="10"/>
      <c r="IO1346" s="10"/>
      <c r="IP1346" s="10"/>
      <c r="IQ1346" s="10"/>
      <c r="IR1346" s="10"/>
      <c r="IS1346" s="10"/>
      <c r="IT1346" s="10"/>
      <c r="IU1346" s="10"/>
      <c r="IV1346" s="10"/>
      <c r="IW1346" s="10"/>
      <c r="IX1346" s="10"/>
      <c r="IY1346" s="10"/>
      <c r="IZ1346" s="10"/>
      <c r="JA1346" s="10"/>
      <c r="JB1346" s="10"/>
      <c r="JC1346" s="10"/>
      <c r="JD1346" s="10"/>
      <c r="JE1346" s="10"/>
      <c r="JF1346" s="10"/>
      <c r="JG1346" s="10"/>
      <c r="JH1346" s="10"/>
      <c r="JI1346" s="10"/>
      <c r="JJ1346" s="10"/>
      <c r="JK1346" s="10"/>
      <c r="JL1346" s="10"/>
      <c r="JM1346" s="10"/>
      <c r="JN1346" s="10"/>
      <c r="JO1346" s="10"/>
      <c r="JP1346" s="10"/>
      <c r="JQ1346" s="10"/>
      <c r="JR1346" s="10"/>
      <c r="JS1346" s="10"/>
    </row>
    <row r="1347" spans="1:279" ht="15">
      <c r="A1347" s="83">
        <v>43340</v>
      </c>
      <c r="B1347" s="88" t="s">
        <v>66</v>
      </c>
      <c r="C1347" s="85">
        <v>1200</v>
      </c>
      <c r="D1347" s="88">
        <v>1080</v>
      </c>
      <c r="E1347" s="88">
        <v>19</v>
      </c>
      <c r="F1347" s="92">
        <v>23</v>
      </c>
      <c r="G1347" s="88">
        <v>27</v>
      </c>
      <c r="H1347" s="88">
        <v>0</v>
      </c>
      <c r="I1347" s="88">
        <v>0</v>
      </c>
      <c r="J1347" s="72">
        <v>0</v>
      </c>
      <c r="K1347" s="63" t="s">
        <v>113</v>
      </c>
      <c r="L1347" s="10"/>
      <c r="M1347" s="10"/>
      <c r="N1347" s="10"/>
      <c r="O1347" s="10"/>
      <c r="P1347" s="10"/>
      <c r="Q1347" s="10"/>
      <c r="R1347" s="10"/>
      <c r="S1347" s="10"/>
      <c r="T1347" s="10"/>
      <c r="U1347" s="10"/>
      <c r="V1347" s="10"/>
      <c r="W1347" s="10"/>
      <c r="X1347" s="10"/>
      <c r="Y1347" s="10"/>
      <c r="Z1347" s="10"/>
      <c r="AA1347" s="10"/>
      <c r="AB1347" s="10"/>
      <c r="AC1347" s="10"/>
      <c r="AD1347" s="10"/>
      <c r="AE1347" s="10"/>
      <c r="AF1347" s="10"/>
      <c r="AG1347" s="10"/>
      <c r="AH1347" s="10"/>
      <c r="AI1347" s="10"/>
      <c r="AJ1347" s="10"/>
      <c r="AK1347" s="10"/>
      <c r="AL1347" s="10"/>
      <c r="AM1347" s="10"/>
      <c r="AN1347" s="10"/>
      <c r="AO1347" s="10"/>
      <c r="AP1347" s="10"/>
      <c r="AQ1347" s="10"/>
      <c r="AR1347" s="10"/>
      <c r="AS1347" s="10"/>
      <c r="AT1347" s="10"/>
      <c r="AU1347" s="10"/>
      <c r="AV1347" s="10"/>
      <c r="AW1347" s="10"/>
      <c r="AX1347" s="10"/>
      <c r="AY1347" s="10"/>
      <c r="AZ1347" s="10"/>
      <c r="BA1347" s="10"/>
      <c r="BB1347" s="10"/>
      <c r="BC1347" s="10"/>
      <c r="BD1347" s="10"/>
      <c r="BE1347" s="10"/>
      <c r="BF1347" s="10"/>
      <c r="BG1347" s="10"/>
      <c r="BH1347" s="10"/>
      <c r="BI1347" s="10"/>
      <c r="BJ1347" s="10"/>
      <c r="BK1347" s="10"/>
      <c r="BL1347" s="10"/>
      <c r="BM1347" s="10"/>
      <c r="BN1347" s="10"/>
      <c r="BO1347" s="10"/>
      <c r="BP1347" s="10"/>
      <c r="BQ1347" s="10"/>
      <c r="BR1347" s="10"/>
      <c r="BS1347" s="10"/>
      <c r="BT1347" s="10"/>
      <c r="BU1347" s="10"/>
      <c r="BV1347" s="10"/>
      <c r="BW1347" s="10"/>
      <c r="BX1347" s="10"/>
      <c r="BY1347" s="10"/>
      <c r="BZ1347" s="10"/>
      <c r="CA1347" s="10"/>
      <c r="CB1347" s="10"/>
      <c r="CC1347" s="10"/>
      <c r="CD1347" s="10"/>
      <c r="CE1347" s="10"/>
      <c r="CF1347" s="10"/>
      <c r="CG1347" s="10"/>
      <c r="CH1347" s="10"/>
      <c r="CI1347" s="10"/>
      <c r="CJ1347" s="10"/>
      <c r="CK1347" s="10"/>
      <c r="CL1347" s="10"/>
      <c r="CM1347" s="10"/>
      <c r="CN1347" s="10"/>
      <c r="CO1347" s="10"/>
      <c r="CP1347" s="10"/>
      <c r="CQ1347" s="10"/>
      <c r="CR1347" s="10"/>
      <c r="CS1347" s="10"/>
      <c r="CT1347" s="10"/>
      <c r="CU1347" s="10"/>
      <c r="CV1347" s="10"/>
      <c r="CW1347" s="10"/>
      <c r="CX1347" s="10"/>
      <c r="CY1347" s="10"/>
      <c r="CZ1347" s="10"/>
      <c r="DA1347" s="10"/>
      <c r="DB1347" s="10"/>
      <c r="DC1347" s="10"/>
      <c r="DD1347" s="10"/>
      <c r="DE1347" s="10"/>
      <c r="DF1347" s="10"/>
      <c r="DG1347" s="10"/>
      <c r="DH1347" s="10"/>
      <c r="DI1347" s="10"/>
      <c r="DJ1347" s="10"/>
      <c r="DK1347" s="10"/>
      <c r="DL1347" s="10"/>
      <c r="DM1347" s="10"/>
      <c r="DN1347" s="10"/>
      <c r="DO1347" s="10"/>
      <c r="DP1347" s="10"/>
      <c r="DQ1347" s="10"/>
      <c r="DR1347" s="10"/>
      <c r="DS1347" s="10"/>
      <c r="DT1347" s="10"/>
      <c r="DU1347" s="10"/>
      <c r="DV1347" s="10"/>
      <c r="DW1347" s="10"/>
      <c r="DX1347" s="10"/>
      <c r="DY1347" s="10"/>
      <c r="DZ1347" s="10"/>
      <c r="EA1347" s="10"/>
      <c r="EB1347" s="10"/>
      <c r="EC1347" s="10"/>
      <c r="ED1347" s="10"/>
      <c r="EE1347" s="10"/>
      <c r="EF1347" s="10"/>
      <c r="EG1347" s="10"/>
      <c r="EH1347" s="10"/>
      <c r="EI1347" s="10"/>
      <c r="EJ1347" s="10"/>
      <c r="EK1347" s="10"/>
      <c r="EL1347" s="10"/>
      <c r="EM1347" s="10"/>
      <c r="EN1347" s="10"/>
      <c r="EO1347" s="10"/>
      <c r="EP1347" s="10"/>
      <c r="EQ1347" s="10"/>
      <c r="ER1347" s="10"/>
      <c r="ES1347" s="10"/>
      <c r="ET1347" s="10"/>
      <c r="EU1347" s="10"/>
      <c r="EV1347" s="10"/>
      <c r="EW1347" s="10"/>
      <c r="EX1347" s="10"/>
      <c r="EY1347" s="10"/>
      <c r="EZ1347" s="10"/>
      <c r="FA1347" s="10"/>
      <c r="FB1347" s="10"/>
      <c r="FC1347" s="10"/>
      <c r="FD1347" s="10"/>
      <c r="FE1347" s="10"/>
      <c r="FF1347" s="10"/>
      <c r="FG1347" s="10"/>
      <c r="FH1347" s="10"/>
      <c r="FI1347" s="10"/>
      <c r="FJ1347" s="10"/>
      <c r="FK1347" s="10"/>
      <c r="FL1347" s="10"/>
      <c r="FM1347" s="10"/>
      <c r="FN1347" s="10"/>
      <c r="FO1347" s="10"/>
      <c r="FP1347" s="10"/>
      <c r="FQ1347" s="10"/>
      <c r="FR1347" s="10"/>
      <c r="FS1347" s="10"/>
      <c r="FT1347" s="10"/>
      <c r="FU1347" s="10"/>
      <c r="FV1347" s="10"/>
      <c r="FW1347" s="10"/>
      <c r="FX1347" s="10"/>
      <c r="FY1347" s="10"/>
      <c r="FZ1347" s="10"/>
      <c r="GA1347" s="10"/>
      <c r="GB1347" s="10"/>
      <c r="GC1347" s="10"/>
      <c r="GD1347" s="10"/>
      <c r="GE1347" s="10"/>
      <c r="GF1347" s="10"/>
      <c r="GG1347" s="10"/>
      <c r="GH1347" s="10"/>
      <c r="GI1347" s="10"/>
      <c r="GJ1347" s="10"/>
      <c r="GK1347" s="10"/>
      <c r="GL1347" s="10"/>
      <c r="GM1347" s="10"/>
      <c r="GN1347" s="10"/>
      <c r="GO1347" s="10"/>
      <c r="GP1347" s="10"/>
      <c r="GQ1347" s="10"/>
      <c r="GR1347" s="10"/>
      <c r="GS1347" s="10"/>
      <c r="GT1347" s="10"/>
      <c r="GU1347" s="10"/>
      <c r="GV1347" s="10"/>
      <c r="GW1347" s="10"/>
      <c r="GX1347" s="10"/>
      <c r="GY1347" s="10"/>
      <c r="GZ1347" s="10"/>
      <c r="HA1347" s="10"/>
      <c r="HB1347" s="10"/>
      <c r="HC1347" s="10"/>
      <c r="HD1347" s="10"/>
      <c r="HE1347" s="10"/>
      <c r="HF1347" s="10"/>
      <c r="HG1347" s="10"/>
      <c r="HH1347" s="10"/>
      <c r="HI1347" s="10"/>
      <c r="HJ1347" s="10"/>
      <c r="HK1347" s="10"/>
      <c r="HL1347" s="10"/>
      <c r="HM1347" s="10"/>
      <c r="HN1347" s="10"/>
      <c r="HO1347" s="10"/>
      <c r="HP1347" s="10"/>
      <c r="HQ1347" s="10"/>
      <c r="HR1347" s="10"/>
      <c r="HS1347" s="10"/>
      <c r="HT1347" s="10"/>
      <c r="HU1347" s="10"/>
      <c r="HV1347" s="10"/>
      <c r="HW1347" s="10"/>
      <c r="HX1347" s="10"/>
      <c r="HY1347" s="10"/>
      <c r="HZ1347" s="10"/>
      <c r="IA1347" s="10"/>
      <c r="IB1347" s="10"/>
      <c r="IC1347" s="10"/>
      <c r="ID1347" s="10"/>
      <c r="IE1347" s="10"/>
      <c r="IF1347" s="10"/>
      <c r="IG1347" s="10"/>
      <c r="IH1347" s="10"/>
      <c r="II1347" s="10"/>
      <c r="IJ1347" s="10"/>
      <c r="IK1347" s="10"/>
      <c r="IL1347" s="10"/>
      <c r="IM1347" s="10"/>
      <c r="IN1347" s="10"/>
      <c r="IO1347" s="10"/>
      <c r="IP1347" s="10"/>
      <c r="IQ1347" s="10"/>
      <c r="IR1347" s="10"/>
      <c r="IS1347" s="10"/>
      <c r="IT1347" s="10"/>
      <c r="IU1347" s="10"/>
      <c r="IV1347" s="10"/>
      <c r="IW1347" s="10"/>
      <c r="IX1347" s="10"/>
      <c r="IY1347" s="10"/>
      <c r="IZ1347" s="10"/>
      <c r="JA1347" s="10"/>
      <c r="JB1347" s="10"/>
      <c r="JC1347" s="10"/>
      <c r="JD1347" s="10"/>
      <c r="JE1347" s="10"/>
      <c r="JF1347" s="10"/>
      <c r="JG1347" s="10"/>
      <c r="JH1347" s="10"/>
      <c r="JI1347" s="10"/>
      <c r="JJ1347" s="10"/>
      <c r="JK1347" s="10"/>
      <c r="JL1347" s="10"/>
      <c r="JM1347" s="10"/>
      <c r="JN1347" s="10"/>
      <c r="JO1347" s="10"/>
      <c r="JP1347" s="10"/>
      <c r="JQ1347" s="10"/>
      <c r="JR1347" s="10"/>
      <c r="JS1347" s="10"/>
    </row>
    <row r="1348" spans="1:279" ht="15">
      <c r="A1348" s="83">
        <v>43339</v>
      </c>
      <c r="B1348" s="88" t="s">
        <v>76</v>
      </c>
      <c r="C1348" s="85">
        <v>550</v>
      </c>
      <c r="D1348" s="88">
        <v>500</v>
      </c>
      <c r="E1348" s="88">
        <v>18</v>
      </c>
      <c r="F1348" s="92">
        <v>21</v>
      </c>
      <c r="G1348" s="88">
        <v>24</v>
      </c>
      <c r="H1348" s="88">
        <v>1650</v>
      </c>
      <c r="I1348" s="88">
        <v>1650</v>
      </c>
      <c r="J1348" s="72">
        <v>3300</v>
      </c>
      <c r="K1348" s="63" t="s">
        <v>115</v>
      </c>
      <c r="L1348" s="10"/>
      <c r="M1348" s="10"/>
      <c r="N1348" s="10"/>
      <c r="O1348" s="10"/>
      <c r="P1348" s="10"/>
      <c r="Q1348" s="10"/>
      <c r="R1348" s="10"/>
      <c r="S1348" s="10"/>
      <c r="T1348" s="10"/>
      <c r="U1348" s="10"/>
      <c r="V1348" s="10"/>
      <c r="W1348" s="10"/>
      <c r="X1348" s="10"/>
      <c r="Y1348" s="10"/>
      <c r="Z1348" s="10"/>
      <c r="AA1348" s="10"/>
      <c r="AB1348" s="10"/>
      <c r="AC1348" s="10"/>
      <c r="AD1348" s="10"/>
      <c r="AE1348" s="10"/>
      <c r="AF1348" s="10"/>
      <c r="AG1348" s="10"/>
      <c r="AH1348" s="10"/>
      <c r="AI1348" s="10"/>
      <c r="AJ1348" s="10"/>
      <c r="AK1348" s="10"/>
      <c r="AL1348" s="10"/>
      <c r="AM1348" s="10"/>
      <c r="AN1348" s="10"/>
      <c r="AO1348" s="10"/>
      <c r="AP1348" s="10"/>
      <c r="AQ1348" s="10"/>
      <c r="AR1348" s="10"/>
      <c r="AS1348" s="10"/>
      <c r="AT1348" s="10"/>
      <c r="AU1348" s="10"/>
      <c r="AV1348" s="10"/>
      <c r="AW1348" s="10"/>
      <c r="AX1348" s="10"/>
      <c r="AY1348" s="10"/>
      <c r="AZ1348" s="10"/>
      <c r="BA1348" s="10"/>
      <c r="BB1348" s="10"/>
      <c r="BC1348" s="10"/>
      <c r="BD1348" s="10"/>
      <c r="BE1348" s="10"/>
      <c r="BF1348" s="10"/>
      <c r="BG1348" s="10"/>
      <c r="BH1348" s="10"/>
      <c r="BI1348" s="10"/>
      <c r="BJ1348" s="10"/>
      <c r="BK1348" s="10"/>
      <c r="BL1348" s="10"/>
      <c r="BM1348" s="10"/>
      <c r="BN1348" s="10"/>
      <c r="BO1348" s="10"/>
      <c r="BP1348" s="10"/>
      <c r="BQ1348" s="10"/>
      <c r="BR1348" s="10"/>
      <c r="BS1348" s="10"/>
      <c r="BT1348" s="10"/>
      <c r="BU1348" s="10"/>
      <c r="BV1348" s="10"/>
      <c r="BW1348" s="10"/>
      <c r="BX1348" s="10"/>
      <c r="BY1348" s="10"/>
      <c r="BZ1348" s="10"/>
      <c r="CA1348" s="10"/>
      <c r="CB1348" s="10"/>
      <c r="CC1348" s="10"/>
      <c r="CD1348" s="10"/>
      <c r="CE1348" s="10"/>
      <c r="CF1348" s="10"/>
      <c r="CG1348" s="10"/>
      <c r="CH1348" s="10"/>
      <c r="CI1348" s="10"/>
      <c r="CJ1348" s="10"/>
      <c r="CK1348" s="10"/>
      <c r="CL1348" s="10"/>
      <c r="CM1348" s="10"/>
      <c r="CN1348" s="10"/>
      <c r="CO1348" s="10"/>
      <c r="CP1348" s="10"/>
      <c r="CQ1348" s="10"/>
      <c r="CR1348" s="10"/>
      <c r="CS1348" s="10"/>
      <c r="CT1348" s="10"/>
      <c r="CU1348" s="10"/>
      <c r="CV1348" s="10"/>
      <c r="CW1348" s="10"/>
      <c r="CX1348" s="10"/>
      <c r="CY1348" s="10"/>
      <c r="CZ1348" s="10"/>
      <c r="DA1348" s="10"/>
      <c r="DB1348" s="10"/>
      <c r="DC1348" s="10"/>
      <c r="DD1348" s="10"/>
      <c r="DE1348" s="10"/>
      <c r="DF1348" s="10"/>
      <c r="DG1348" s="10"/>
      <c r="DH1348" s="10"/>
      <c r="DI1348" s="10"/>
      <c r="DJ1348" s="10"/>
      <c r="DK1348" s="10"/>
      <c r="DL1348" s="10"/>
      <c r="DM1348" s="10"/>
      <c r="DN1348" s="10"/>
      <c r="DO1348" s="10"/>
      <c r="DP1348" s="10"/>
      <c r="DQ1348" s="10"/>
      <c r="DR1348" s="10"/>
      <c r="DS1348" s="10"/>
      <c r="DT1348" s="10"/>
      <c r="DU1348" s="10"/>
      <c r="DV1348" s="10"/>
      <c r="DW1348" s="10"/>
      <c r="DX1348" s="10"/>
      <c r="DY1348" s="10"/>
      <c r="DZ1348" s="10"/>
      <c r="EA1348" s="10"/>
      <c r="EB1348" s="10"/>
      <c r="EC1348" s="10"/>
      <c r="ED1348" s="10"/>
      <c r="EE1348" s="10"/>
      <c r="EF1348" s="10"/>
      <c r="EG1348" s="10"/>
      <c r="EH1348" s="10"/>
      <c r="EI1348" s="10"/>
      <c r="EJ1348" s="10"/>
      <c r="EK1348" s="10"/>
      <c r="EL1348" s="10"/>
      <c r="EM1348" s="10"/>
      <c r="EN1348" s="10"/>
      <c r="EO1348" s="10"/>
      <c r="EP1348" s="10"/>
      <c r="EQ1348" s="10"/>
      <c r="ER1348" s="10"/>
      <c r="ES1348" s="10"/>
      <c r="ET1348" s="10"/>
      <c r="EU1348" s="10"/>
      <c r="EV1348" s="10"/>
      <c r="EW1348" s="10"/>
      <c r="EX1348" s="10"/>
      <c r="EY1348" s="10"/>
      <c r="EZ1348" s="10"/>
      <c r="FA1348" s="10"/>
      <c r="FB1348" s="10"/>
      <c r="FC1348" s="10"/>
      <c r="FD1348" s="10"/>
      <c r="FE1348" s="10"/>
      <c r="FF1348" s="10"/>
      <c r="FG1348" s="10"/>
      <c r="FH1348" s="10"/>
      <c r="FI1348" s="10"/>
      <c r="FJ1348" s="10"/>
      <c r="FK1348" s="10"/>
      <c r="FL1348" s="10"/>
      <c r="FM1348" s="10"/>
      <c r="FN1348" s="10"/>
      <c r="FO1348" s="10"/>
      <c r="FP1348" s="10"/>
      <c r="FQ1348" s="10"/>
      <c r="FR1348" s="10"/>
      <c r="FS1348" s="10"/>
      <c r="FT1348" s="10"/>
      <c r="FU1348" s="10"/>
      <c r="FV1348" s="10"/>
      <c r="FW1348" s="10"/>
      <c r="FX1348" s="10"/>
      <c r="FY1348" s="10"/>
      <c r="FZ1348" s="10"/>
      <c r="GA1348" s="10"/>
      <c r="GB1348" s="10"/>
      <c r="GC1348" s="10"/>
      <c r="GD1348" s="10"/>
      <c r="GE1348" s="10"/>
      <c r="GF1348" s="10"/>
      <c r="GG1348" s="10"/>
      <c r="GH1348" s="10"/>
      <c r="GI1348" s="10"/>
      <c r="GJ1348" s="10"/>
      <c r="GK1348" s="10"/>
      <c r="GL1348" s="10"/>
      <c r="GM1348" s="10"/>
      <c r="GN1348" s="10"/>
      <c r="GO1348" s="10"/>
      <c r="GP1348" s="10"/>
      <c r="GQ1348" s="10"/>
      <c r="GR1348" s="10"/>
      <c r="GS1348" s="10"/>
      <c r="GT1348" s="10"/>
      <c r="GU1348" s="10"/>
      <c r="GV1348" s="10"/>
      <c r="GW1348" s="10"/>
      <c r="GX1348" s="10"/>
      <c r="GY1348" s="10"/>
      <c r="GZ1348" s="10"/>
      <c r="HA1348" s="10"/>
      <c r="HB1348" s="10"/>
      <c r="HC1348" s="10"/>
      <c r="HD1348" s="10"/>
      <c r="HE1348" s="10"/>
      <c r="HF1348" s="10"/>
      <c r="HG1348" s="10"/>
      <c r="HH1348" s="10"/>
      <c r="HI1348" s="10"/>
      <c r="HJ1348" s="10"/>
      <c r="HK1348" s="10"/>
      <c r="HL1348" s="10"/>
      <c r="HM1348" s="10"/>
      <c r="HN1348" s="10"/>
      <c r="HO1348" s="10"/>
      <c r="HP1348" s="10"/>
      <c r="HQ1348" s="10"/>
      <c r="HR1348" s="10"/>
      <c r="HS1348" s="10"/>
      <c r="HT1348" s="10"/>
      <c r="HU1348" s="10"/>
      <c r="HV1348" s="10"/>
      <c r="HW1348" s="10"/>
      <c r="HX1348" s="10"/>
      <c r="HY1348" s="10"/>
      <c r="HZ1348" s="10"/>
      <c r="IA1348" s="10"/>
      <c r="IB1348" s="10"/>
      <c r="IC1348" s="10"/>
      <c r="ID1348" s="10"/>
      <c r="IE1348" s="10"/>
      <c r="IF1348" s="10"/>
      <c r="IG1348" s="10"/>
      <c r="IH1348" s="10"/>
      <c r="II1348" s="10"/>
      <c r="IJ1348" s="10"/>
      <c r="IK1348" s="10"/>
      <c r="IL1348" s="10"/>
      <c r="IM1348" s="10"/>
      <c r="IN1348" s="10"/>
      <c r="IO1348" s="10"/>
      <c r="IP1348" s="10"/>
      <c r="IQ1348" s="10"/>
      <c r="IR1348" s="10"/>
      <c r="IS1348" s="10"/>
      <c r="IT1348" s="10"/>
      <c r="IU1348" s="10"/>
      <c r="IV1348" s="10"/>
      <c r="IW1348" s="10"/>
      <c r="IX1348" s="10"/>
      <c r="IY1348" s="10"/>
      <c r="IZ1348" s="10"/>
      <c r="JA1348" s="10"/>
      <c r="JB1348" s="10"/>
      <c r="JC1348" s="10"/>
      <c r="JD1348" s="10"/>
      <c r="JE1348" s="10"/>
      <c r="JF1348" s="10"/>
      <c r="JG1348" s="10"/>
      <c r="JH1348" s="10"/>
      <c r="JI1348" s="10"/>
      <c r="JJ1348" s="10"/>
      <c r="JK1348" s="10"/>
      <c r="JL1348" s="10"/>
      <c r="JM1348" s="10"/>
      <c r="JN1348" s="10"/>
      <c r="JO1348" s="10"/>
      <c r="JP1348" s="10"/>
      <c r="JQ1348" s="10"/>
      <c r="JR1348" s="10"/>
      <c r="JS1348" s="10"/>
    </row>
    <row r="1349" spans="1:279" ht="15">
      <c r="A1349" s="83">
        <v>43339</v>
      </c>
      <c r="B1349" s="88" t="s">
        <v>39</v>
      </c>
      <c r="C1349" s="85">
        <v>1200</v>
      </c>
      <c r="D1349" s="88">
        <v>640</v>
      </c>
      <c r="E1349" s="88">
        <v>23</v>
      </c>
      <c r="F1349" s="92">
        <v>25</v>
      </c>
      <c r="G1349" s="88">
        <v>27</v>
      </c>
      <c r="H1349" s="88">
        <v>0</v>
      </c>
      <c r="I1349" s="88">
        <v>0</v>
      </c>
      <c r="J1349" s="72">
        <v>0</v>
      </c>
      <c r="K1349" s="63" t="s">
        <v>113</v>
      </c>
      <c r="L1349" s="10"/>
      <c r="M1349" s="10"/>
      <c r="N1349" s="10"/>
      <c r="O1349" s="10"/>
      <c r="P1349" s="10"/>
      <c r="Q1349" s="10"/>
      <c r="R1349" s="10"/>
      <c r="S1349" s="10"/>
      <c r="T1349" s="10"/>
      <c r="U1349" s="10"/>
      <c r="V1349" s="10"/>
      <c r="W1349" s="10"/>
      <c r="X1349" s="10"/>
      <c r="Y1349" s="10"/>
      <c r="Z1349" s="10"/>
      <c r="AA1349" s="10"/>
      <c r="AB1349" s="10"/>
      <c r="AC1349" s="10"/>
      <c r="AD1349" s="10"/>
      <c r="AE1349" s="10"/>
      <c r="AF1349" s="10"/>
      <c r="AG1349" s="10"/>
      <c r="AH1349" s="10"/>
      <c r="AI1349" s="10"/>
      <c r="AJ1349" s="10"/>
      <c r="AK1349" s="10"/>
      <c r="AL1349" s="10"/>
      <c r="AM1349" s="10"/>
      <c r="AN1349" s="10"/>
      <c r="AO1349" s="10"/>
      <c r="AP1349" s="10"/>
      <c r="AQ1349" s="10"/>
      <c r="AR1349" s="10"/>
      <c r="AS1349" s="10"/>
      <c r="AT1349" s="10"/>
      <c r="AU1349" s="10"/>
      <c r="AV1349" s="10"/>
      <c r="AW1349" s="10"/>
      <c r="AX1349" s="10"/>
      <c r="AY1349" s="10"/>
      <c r="AZ1349" s="10"/>
      <c r="BA1349" s="10"/>
      <c r="BB1349" s="10"/>
      <c r="BC1349" s="10"/>
      <c r="BD1349" s="10"/>
      <c r="BE1349" s="10"/>
      <c r="BF1349" s="10"/>
      <c r="BG1349" s="10"/>
      <c r="BH1349" s="10"/>
      <c r="BI1349" s="10"/>
      <c r="BJ1349" s="10"/>
      <c r="BK1349" s="10"/>
      <c r="BL1349" s="10"/>
      <c r="BM1349" s="10"/>
      <c r="BN1349" s="10"/>
      <c r="BO1349" s="10"/>
      <c r="BP1349" s="10"/>
      <c r="BQ1349" s="10"/>
      <c r="BR1349" s="10"/>
      <c r="BS1349" s="10"/>
      <c r="BT1349" s="10"/>
      <c r="BU1349" s="10"/>
      <c r="BV1349" s="10"/>
      <c r="BW1349" s="10"/>
      <c r="BX1349" s="10"/>
      <c r="BY1349" s="10"/>
      <c r="BZ1349" s="10"/>
      <c r="CA1349" s="10"/>
      <c r="CB1349" s="10"/>
      <c r="CC1349" s="10"/>
      <c r="CD1349" s="10"/>
      <c r="CE1349" s="10"/>
      <c r="CF1349" s="10"/>
      <c r="CG1349" s="10"/>
      <c r="CH1349" s="10"/>
      <c r="CI1349" s="10"/>
      <c r="CJ1349" s="10"/>
      <c r="CK1349" s="10"/>
      <c r="CL1349" s="10"/>
      <c r="CM1349" s="10"/>
      <c r="CN1349" s="10"/>
      <c r="CO1349" s="10"/>
      <c r="CP1349" s="10"/>
      <c r="CQ1349" s="10"/>
      <c r="CR1349" s="10"/>
      <c r="CS1349" s="10"/>
      <c r="CT1349" s="10"/>
      <c r="CU1349" s="10"/>
      <c r="CV1349" s="10"/>
      <c r="CW1349" s="10"/>
      <c r="CX1349" s="10"/>
      <c r="CY1349" s="10"/>
      <c r="CZ1349" s="10"/>
      <c r="DA1349" s="10"/>
      <c r="DB1349" s="10"/>
      <c r="DC1349" s="10"/>
      <c r="DD1349" s="10"/>
      <c r="DE1349" s="10"/>
      <c r="DF1349" s="10"/>
      <c r="DG1349" s="10"/>
      <c r="DH1349" s="10"/>
      <c r="DI1349" s="10"/>
      <c r="DJ1349" s="10"/>
      <c r="DK1349" s="10"/>
      <c r="DL1349" s="10"/>
      <c r="DM1349" s="10"/>
      <c r="DN1349" s="10"/>
      <c r="DO1349" s="10"/>
      <c r="DP1349" s="10"/>
      <c r="DQ1349" s="10"/>
      <c r="DR1349" s="10"/>
      <c r="DS1349" s="10"/>
      <c r="DT1349" s="10"/>
      <c r="DU1349" s="10"/>
      <c r="DV1349" s="10"/>
      <c r="DW1349" s="10"/>
      <c r="DX1349" s="10"/>
      <c r="DY1349" s="10"/>
      <c r="DZ1349" s="10"/>
      <c r="EA1349" s="10"/>
      <c r="EB1349" s="10"/>
      <c r="EC1349" s="10"/>
      <c r="ED1349" s="10"/>
      <c r="EE1349" s="10"/>
      <c r="EF1349" s="10"/>
      <c r="EG1349" s="10"/>
      <c r="EH1349" s="10"/>
      <c r="EI1349" s="10"/>
      <c r="EJ1349" s="10"/>
      <c r="EK1349" s="10"/>
      <c r="EL1349" s="10"/>
      <c r="EM1349" s="10"/>
      <c r="EN1349" s="10"/>
      <c r="EO1349" s="10"/>
      <c r="EP1349" s="10"/>
      <c r="EQ1349" s="10"/>
      <c r="ER1349" s="10"/>
      <c r="ES1349" s="10"/>
      <c r="ET1349" s="10"/>
      <c r="EU1349" s="10"/>
      <c r="EV1349" s="10"/>
      <c r="EW1349" s="10"/>
      <c r="EX1349" s="10"/>
      <c r="EY1349" s="10"/>
      <c r="EZ1349" s="10"/>
      <c r="FA1349" s="10"/>
      <c r="FB1349" s="10"/>
      <c r="FC1349" s="10"/>
      <c r="FD1349" s="10"/>
      <c r="FE1349" s="10"/>
      <c r="FF1349" s="10"/>
      <c r="FG1349" s="10"/>
      <c r="FH1349" s="10"/>
      <c r="FI1349" s="10"/>
      <c r="FJ1349" s="10"/>
      <c r="FK1349" s="10"/>
      <c r="FL1349" s="10"/>
      <c r="FM1349" s="10"/>
      <c r="FN1349" s="10"/>
      <c r="FO1349" s="10"/>
      <c r="FP1349" s="10"/>
      <c r="FQ1349" s="10"/>
      <c r="FR1349" s="10"/>
      <c r="FS1349" s="10"/>
      <c r="FT1349" s="10"/>
      <c r="FU1349" s="10"/>
      <c r="FV1349" s="10"/>
      <c r="FW1349" s="10"/>
      <c r="FX1349" s="10"/>
      <c r="FY1349" s="10"/>
      <c r="FZ1349" s="10"/>
      <c r="GA1349" s="10"/>
      <c r="GB1349" s="10"/>
      <c r="GC1349" s="10"/>
      <c r="GD1349" s="10"/>
      <c r="GE1349" s="10"/>
      <c r="GF1349" s="10"/>
      <c r="GG1349" s="10"/>
      <c r="GH1349" s="10"/>
      <c r="GI1349" s="10"/>
      <c r="GJ1349" s="10"/>
      <c r="GK1349" s="10"/>
      <c r="GL1349" s="10"/>
      <c r="GM1349" s="10"/>
      <c r="GN1349" s="10"/>
      <c r="GO1349" s="10"/>
      <c r="GP1349" s="10"/>
      <c r="GQ1349" s="10"/>
      <c r="GR1349" s="10"/>
      <c r="GS1349" s="10"/>
      <c r="GT1349" s="10"/>
      <c r="GU1349" s="10"/>
      <c r="GV1349" s="10"/>
      <c r="GW1349" s="10"/>
      <c r="GX1349" s="10"/>
      <c r="GY1349" s="10"/>
      <c r="GZ1349" s="10"/>
      <c r="HA1349" s="10"/>
      <c r="HB1349" s="10"/>
      <c r="HC1349" s="10"/>
      <c r="HD1349" s="10"/>
      <c r="HE1349" s="10"/>
      <c r="HF1349" s="10"/>
      <c r="HG1349" s="10"/>
      <c r="HH1349" s="10"/>
      <c r="HI1349" s="10"/>
      <c r="HJ1349" s="10"/>
      <c r="HK1349" s="10"/>
      <c r="HL1349" s="10"/>
      <c r="HM1349" s="10"/>
      <c r="HN1349" s="10"/>
      <c r="HO1349" s="10"/>
      <c r="HP1349" s="10"/>
      <c r="HQ1349" s="10"/>
      <c r="HR1349" s="10"/>
      <c r="HS1349" s="10"/>
      <c r="HT1349" s="10"/>
      <c r="HU1349" s="10"/>
      <c r="HV1349" s="10"/>
      <c r="HW1349" s="10"/>
      <c r="HX1349" s="10"/>
      <c r="HY1349" s="10"/>
      <c r="HZ1349" s="10"/>
      <c r="IA1349" s="10"/>
      <c r="IB1349" s="10"/>
      <c r="IC1349" s="10"/>
      <c r="ID1349" s="10"/>
      <c r="IE1349" s="10"/>
      <c r="IF1349" s="10"/>
      <c r="IG1349" s="10"/>
      <c r="IH1349" s="10"/>
      <c r="II1349" s="10"/>
      <c r="IJ1349" s="10"/>
      <c r="IK1349" s="10"/>
      <c r="IL1349" s="10"/>
      <c r="IM1349" s="10"/>
      <c r="IN1349" s="10"/>
      <c r="IO1349" s="10"/>
      <c r="IP1349" s="10"/>
      <c r="IQ1349" s="10"/>
      <c r="IR1349" s="10"/>
      <c r="IS1349" s="10"/>
      <c r="IT1349" s="10"/>
      <c r="IU1349" s="10"/>
      <c r="IV1349" s="10"/>
      <c r="IW1349" s="10"/>
      <c r="IX1349" s="10"/>
      <c r="IY1349" s="10"/>
      <c r="IZ1349" s="10"/>
      <c r="JA1349" s="10"/>
      <c r="JB1349" s="10"/>
      <c r="JC1349" s="10"/>
      <c r="JD1349" s="10"/>
      <c r="JE1349" s="10"/>
      <c r="JF1349" s="10"/>
      <c r="JG1349" s="10"/>
      <c r="JH1349" s="10"/>
      <c r="JI1349" s="10"/>
      <c r="JJ1349" s="10"/>
      <c r="JK1349" s="10"/>
      <c r="JL1349" s="10"/>
      <c r="JM1349" s="10"/>
      <c r="JN1349" s="10"/>
      <c r="JO1349" s="10"/>
      <c r="JP1349" s="10"/>
      <c r="JQ1349" s="10"/>
      <c r="JR1349" s="10"/>
      <c r="JS1349" s="10"/>
    </row>
    <row r="1350" spans="1:279" ht="15">
      <c r="A1350" s="83">
        <v>43336</v>
      </c>
      <c r="B1350" s="88" t="s">
        <v>75</v>
      </c>
      <c r="C1350" s="85">
        <v>800</v>
      </c>
      <c r="D1350" s="88">
        <v>960</v>
      </c>
      <c r="E1350" s="88">
        <v>27</v>
      </c>
      <c r="F1350" s="92">
        <v>32</v>
      </c>
      <c r="G1350" s="88">
        <v>37</v>
      </c>
      <c r="H1350" s="88">
        <v>4800</v>
      </c>
      <c r="I1350" s="88">
        <v>4000</v>
      </c>
      <c r="J1350" s="72">
        <v>8800</v>
      </c>
      <c r="K1350" s="63" t="s">
        <v>115</v>
      </c>
      <c r="L1350" s="10"/>
      <c r="M1350" s="10"/>
      <c r="N1350" s="10"/>
      <c r="O1350" s="10"/>
      <c r="P1350" s="10"/>
      <c r="Q1350" s="10"/>
      <c r="R1350" s="10"/>
      <c r="S1350" s="10"/>
      <c r="T1350" s="10"/>
      <c r="U1350" s="10"/>
      <c r="V1350" s="10"/>
      <c r="W1350" s="10"/>
      <c r="X1350" s="10"/>
      <c r="Y1350" s="10"/>
      <c r="Z1350" s="10"/>
      <c r="AA1350" s="10"/>
      <c r="AB1350" s="10"/>
      <c r="AC1350" s="10"/>
      <c r="AD1350" s="10"/>
      <c r="AE1350" s="10"/>
      <c r="AF1350" s="10"/>
      <c r="AG1350" s="10"/>
      <c r="AH1350" s="10"/>
      <c r="AI1350" s="10"/>
      <c r="AJ1350" s="10"/>
      <c r="AK1350" s="10"/>
      <c r="AL1350" s="10"/>
      <c r="AM1350" s="10"/>
      <c r="AN1350" s="10"/>
      <c r="AO1350" s="10"/>
      <c r="AP1350" s="10"/>
      <c r="AQ1350" s="10"/>
      <c r="AR1350" s="10"/>
      <c r="AS1350" s="10"/>
      <c r="AT1350" s="10"/>
      <c r="AU1350" s="10"/>
      <c r="AV1350" s="10"/>
      <c r="AW1350" s="10"/>
      <c r="AX1350" s="10"/>
      <c r="AY1350" s="10"/>
      <c r="AZ1350" s="10"/>
      <c r="BA1350" s="10"/>
      <c r="BB1350" s="10"/>
      <c r="BC1350" s="10"/>
      <c r="BD1350" s="10"/>
      <c r="BE1350" s="10"/>
      <c r="BF1350" s="10"/>
      <c r="BG1350" s="10"/>
      <c r="BH1350" s="10"/>
      <c r="BI1350" s="10"/>
      <c r="BJ1350" s="10"/>
      <c r="BK1350" s="10"/>
      <c r="BL1350" s="10"/>
      <c r="BM1350" s="10"/>
      <c r="BN1350" s="10"/>
      <c r="BO1350" s="10"/>
      <c r="BP1350" s="10"/>
      <c r="BQ1350" s="10"/>
      <c r="BR1350" s="10"/>
      <c r="BS1350" s="10"/>
      <c r="BT1350" s="10"/>
      <c r="BU1350" s="10"/>
      <c r="BV1350" s="10"/>
      <c r="BW1350" s="10"/>
      <c r="BX1350" s="10"/>
      <c r="BY1350" s="10"/>
      <c r="BZ1350" s="10"/>
      <c r="CA1350" s="10"/>
      <c r="CB1350" s="10"/>
      <c r="CC1350" s="10"/>
      <c r="CD1350" s="10"/>
      <c r="CE1350" s="10"/>
      <c r="CF1350" s="10"/>
      <c r="CG1350" s="10"/>
      <c r="CH1350" s="10"/>
      <c r="CI1350" s="10"/>
      <c r="CJ1350" s="10"/>
      <c r="CK1350" s="10"/>
      <c r="CL1350" s="10"/>
      <c r="CM1350" s="10"/>
      <c r="CN1350" s="10"/>
      <c r="CO1350" s="10"/>
      <c r="CP1350" s="10"/>
      <c r="CQ1350" s="10"/>
      <c r="CR1350" s="10"/>
      <c r="CS1350" s="10"/>
      <c r="CT1350" s="10"/>
      <c r="CU1350" s="10"/>
      <c r="CV1350" s="10"/>
      <c r="CW1350" s="10"/>
      <c r="CX1350" s="10"/>
      <c r="CY1350" s="10"/>
      <c r="CZ1350" s="10"/>
      <c r="DA1350" s="10"/>
      <c r="DB1350" s="10"/>
      <c r="DC1350" s="10"/>
      <c r="DD1350" s="10"/>
      <c r="DE1350" s="10"/>
      <c r="DF1350" s="10"/>
      <c r="DG1350" s="10"/>
      <c r="DH1350" s="10"/>
      <c r="DI1350" s="10"/>
      <c r="DJ1350" s="10"/>
      <c r="DK1350" s="10"/>
      <c r="DL1350" s="10"/>
      <c r="DM1350" s="10"/>
      <c r="DN1350" s="10"/>
      <c r="DO1350" s="10"/>
      <c r="DP1350" s="10"/>
      <c r="DQ1350" s="10"/>
      <c r="DR1350" s="10"/>
      <c r="DS1350" s="10"/>
      <c r="DT1350" s="10"/>
      <c r="DU1350" s="10"/>
      <c r="DV1350" s="10"/>
      <c r="DW1350" s="10"/>
      <c r="DX1350" s="10"/>
      <c r="DY1350" s="10"/>
      <c r="DZ1350" s="10"/>
      <c r="EA1350" s="10"/>
      <c r="EB1350" s="10"/>
      <c r="EC1350" s="10"/>
      <c r="ED1350" s="10"/>
      <c r="EE1350" s="10"/>
      <c r="EF1350" s="10"/>
      <c r="EG1350" s="10"/>
      <c r="EH1350" s="10"/>
      <c r="EI1350" s="10"/>
      <c r="EJ1350" s="10"/>
      <c r="EK1350" s="10"/>
      <c r="EL1350" s="10"/>
      <c r="EM1350" s="10"/>
      <c r="EN1350" s="10"/>
      <c r="EO1350" s="10"/>
      <c r="EP1350" s="10"/>
      <c r="EQ1350" s="10"/>
      <c r="ER1350" s="10"/>
      <c r="ES1350" s="10"/>
      <c r="ET1350" s="10"/>
      <c r="EU1350" s="10"/>
      <c r="EV1350" s="10"/>
      <c r="EW1350" s="10"/>
      <c r="EX1350" s="10"/>
      <c r="EY1350" s="10"/>
      <c r="EZ1350" s="10"/>
      <c r="FA1350" s="10"/>
      <c r="FB1350" s="10"/>
      <c r="FC1350" s="10"/>
      <c r="FD1350" s="10"/>
      <c r="FE1350" s="10"/>
      <c r="FF1350" s="10"/>
      <c r="FG1350" s="10"/>
      <c r="FH1350" s="10"/>
      <c r="FI1350" s="10"/>
      <c r="FJ1350" s="10"/>
      <c r="FK1350" s="10"/>
      <c r="FL1350" s="10"/>
      <c r="FM1350" s="10"/>
      <c r="FN1350" s="10"/>
      <c r="FO1350" s="10"/>
      <c r="FP1350" s="10"/>
      <c r="FQ1350" s="10"/>
      <c r="FR1350" s="10"/>
      <c r="FS1350" s="10"/>
      <c r="FT1350" s="10"/>
      <c r="FU1350" s="10"/>
      <c r="FV1350" s="10"/>
      <c r="FW1350" s="10"/>
      <c r="FX1350" s="10"/>
      <c r="FY1350" s="10"/>
      <c r="FZ1350" s="10"/>
      <c r="GA1350" s="10"/>
      <c r="GB1350" s="10"/>
      <c r="GC1350" s="10"/>
      <c r="GD1350" s="10"/>
      <c r="GE1350" s="10"/>
      <c r="GF1350" s="10"/>
      <c r="GG1350" s="10"/>
      <c r="GH1350" s="10"/>
      <c r="GI1350" s="10"/>
      <c r="GJ1350" s="10"/>
      <c r="GK1350" s="10"/>
      <c r="GL1350" s="10"/>
      <c r="GM1350" s="10"/>
      <c r="GN1350" s="10"/>
      <c r="GO1350" s="10"/>
      <c r="GP1350" s="10"/>
      <c r="GQ1350" s="10"/>
      <c r="GR1350" s="10"/>
      <c r="GS1350" s="10"/>
      <c r="GT1350" s="10"/>
      <c r="GU1350" s="10"/>
      <c r="GV1350" s="10"/>
      <c r="GW1350" s="10"/>
      <c r="GX1350" s="10"/>
      <c r="GY1350" s="10"/>
      <c r="GZ1350" s="10"/>
      <c r="HA1350" s="10"/>
      <c r="HB1350" s="10"/>
      <c r="HC1350" s="10"/>
      <c r="HD1350" s="10"/>
      <c r="HE1350" s="10"/>
      <c r="HF1350" s="10"/>
      <c r="HG1350" s="10"/>
      <c r="HH1350" s="10"/>
      <c r="HI1350" s="10"/>
      <c r="HJ1350" s="10"/>
      <c r="HK1350" s="10"/>
      <c r="HL1350" s="10"/>
      <c r="HM1350" s="10"/>
      <c r="HN1350" s="10"/>
      <c r="HO1350" s="10"/>
      <c r="HP1350" s="10"/>
      <c r="HQ1350" s="10"/>
      <c r="HR1350" s="10"/>
      <c r="HS1350" s="10"/>
      <c r="HT1350" s="10"/>
      <c r="HU1350" s="10"/>
      <c r="HV1350" s="10"/>
      <c r="HW1350" s="10"/>
      <c r="HX1350" s="10"/>
      <c r="HY1350" s="10"/>
      <c r="HZ1350" s="10"/>
      <c r="IA1350" s="10"/>
      <c r="IB1350" s="10"/>
      <c r="IC1350" s="10"/>
      <c r="ID1350" s="10"/>
      <c r="IE1350" s="10"/>
      <c r="IF1350" s="10"/>
      <c r="IG1350" s="10"/>
      <c r="IH1350" s="10"/>
      <c r="II1350" s="10"/>
      <c r="IJ1350" s="10"/>
      <c r="IK1350" s="10"/>
      <c r="IL1350" s="10"/>
      <c r="IM1350" s="10"/>
      <c r="IN1350" s="10"/>
      <c r="IO1350" s="10"/>
      <c r="IP1350" s="10"/>
      <c r="IQ1350" s="10"/>
      <c r="IR1350" s="10"/>
      <c r="IS1350" s="10"/>
      <c r="IT1350" s="10"/>
      <c r="IU1350" s="10"/>
      <c r="IV1350" s="10"/>
      <c r="IW1350" s="10"/>
      <c r="IX1350" s="10"/>
      <c r="IY1350" s="10"/>
      <c r="IZ1350" s="10"/>
      <c r="JA1350" s="10"/>
      <c r="JB1350" s="10"/>
      <c r="JC1350" s="10"/>
      <c r="JD1350" s="10"/>
      <c r="JE1350" s="10"/>
      <c r="JF1350" s="10"/>
      <c r="JG1350" s="10"/>
      <c r="JH1350" s="10"/>
      <c r="JI1350" s="10"/>
      <c r="JJ1350" s="10"/>
      <c r="JK1350" s="10"/>
      <c r="JL1350" s="10"/>
      <c r="JM1350" s="10"/>
      <c r="JN1350" s="10"/>
      <c r="JO1350" s="10"/>
      <c r="JP1350" s="10"/>
      <c r="JQ1350" s="10"/>
      <c r="JR1350" s="10"/>
      <c r="JS1350" s="10"/>
    </row>
    <row r="1351" spans="1:279" ht="15">
      <c r="A1351" s="83">
        <v>43335</v>
      </c>
      <c r="B1351" s="88" t="s">
        <v>60</v>
      </c>
      <c r="C1351" s="85">
        <v>3000</v>
      </c>
      <c r="D1351" s="88">
        <v>710</v>
      </c>
      <c r="E1351" s="88">
        <v>20</v>
      </c>
      <c r="F1351" s="92">
        <v>22</v>
      </c>
      <c r="G1351" s="88">
        <v>24</v>
      </c>
      <c r="H1351" s="88">
        <v>6000</v>
      </c>
      <c r="I1351" s="88">
        <v>6000</v>
      </c>
      <c r="J1351" s="72">
        <v>12000</v>
      </c>
      <c r="K1351" s="63" t="s">
        <v>115</v>
      </c>
      <c r="L1351" s="10"/>
      <c r="M1351" s="10"/>
      <c r="N1351" s="10"/>
      <c r="O1351" s="10"/>
      <c r="P1351" s="10"/>
      <c r="Q1351" s="10"/>
      <c r="R1351" s="10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0"/>
      <c r="AF1351" s="10"/>
      <c r="AG1351" s="10"/>
      <c r="AH1351" s="10"/>
      <c r="AI1351" s="10"/>
      <c r="AJ1351" s="10"/>
      <c r="AK1351" s="10"/>
      <c r="AL1351" s="10"/>
      <c r="AM1351" s="10"/>
      <c r="AN1351" s="10"/>
      <c r="AO1351" s="10"/>
      <c r="AP1351" s="10"/>
      <c r="AQ1351" s="10"/>
      <c r="AR1351" s="10"/>
      <c r="AS1351" s="10"/>
      <c r="AT1351" s="10"/>
      <c r="AU1351" s="10"/>
      <c r="AV1351" s="10"/>
      <c r="AW1351" s="10"/>
      <c r="AX1351" s="10"/>
      <c r="AY1351" s="10"/>
      <c r="AZ1351" s="10"/>
      <c r="BA1351" s="10"/>
      <c r="BB1351" s="10"/>
      <c r="BC1351" s="10"/>
      <c r="BD1351" s="10"/>
      <c r="BE1351" s="10"/>
      <c r="BF1351" s="10"/>
      <c r="BG1351" s="10"/>
      <c r="BH1351" s="10"/>
      <c r="BI1351" s="10"/>
      <c r="BJ1351" s="10"/>
      <c r="BK1351" s="10"/>
      <c r="BL1351" s="10"/>
      <c r="BM1351" s="10"/>
      <c r="BN1351" s="10"/>
      <c r="BO1351" s="10"/>
      <c r="BP1351" s="10"/>
      <c r="BQ1351" s="10"/>
      <c r="BR1351" s="10"/>
      <c r="BS1351" s="10"/>
      <c r="BT1351" s="10"/>
      <c r="BU1351" s="10"/>
      <c r="BV1351" s="10"/>
      <c r="BW1351" s="10"/>
      <c r="BX1351" s="10"/>
      <c r="BY1351" s="10"/>
      <c r="BZ1351" s="10"/>
      <c r="CA1351" s="10"/>
      <c r="CB1351" s="10"/>
      <c r="CC1351" s="10"/>
      <c r="CD1351" s="10"/>
      <c r="CE1351" s="10"/>
      <c r="CF1351" s="10"/>
      <c r="CG1351" s="10"/>
      <c r="CH1351" s="10"/>
      <c r="CI1351" s="10"/>
      <c r="CJ1351" s="10"/>
      <c r="CK1351" s="10"/>
      <c r="CL1351" s="10"/>
      <c r="CM1351" s="10"/>
      <c r="CN1351" s="10"/>
      <c r="CO1351" s="10"/>
      <c r="CP1351" s="10"/>
      <c r="CQ1351" s="10"/>
      <c r="CR1351" s="10"/>
      <c r="CS1351" s="10"/>
      <c r="CT1351" s="10"/>
      <c r="CU1351" s="10"/>
      <c r="CV1351" s="10"/>
      <c r="CW1351" s="10"/>
      <c r="CX1351" s="10"/>
      <c r="CY1351" s="10"/>
      <c r="CZ1351" s="10"/>
      <c r="DA1351" s="10"/>
      <c r="DB1351" s="10"/>
      <c r="DC1351" s="10"/>
      <c r="DD1351" s="10"/>
      <c r="DE1351" s="10"/>
      <c r="DF1351" s="10"/>
      <c r="DG1351" s="10"/>
      <c r="DH1351" s="10"/>
      <c r="DI1351" s="10"/>
      <c r="DJ1351" s="10"/>
      <c r="DK1351" s="10"/>
      <c r="DL1351" s="10"/>
      <c r="DM1351" s="10"/>
      <c r="DN1351" s="10"/>
      <c r="DO1351" s="10"/>
      <c r="DP1351" s="10"/>
      <c r="DQ1351" s="10"/>
      <c r="DR1351" s="10"/>
      <c r="DS1351" s="10"/>
      <c r="DT1351" s="10"/>
      <c r="DU1351" s="10"/>
      <c r="DV1351" s="10"/>
      <c r="DW1351" s="10"/>
      <c r="DX1351" s="10"/>
      <c r="DY1351" s="10"/>
      <c r="DZ1351" s="10"/>
      <c r="EA1351" s="10"/>
      <c r="EB1351" s="10"/>
      <c r="EC1351" s="10"/>
      <c r="ED1351" s="10"/>
      <c r="EE1351" s="10"/>
      <c r="EF1351" s="10"/>
      <c r="EG1351" s="10"/>
      <c r="EH1351" s="10"/>
      <c r="EI1351" s="10"/>
      <c r="EJ1351" s="10"/>
      <c r="EK1351" s="10"/>
      <c r="EL1351" s="10"/>
      <c r="EM1351" s="10"/>
      <c r="EN1351" s="10"/>
      <c r="EO1351" s="10"/>
      <c r="EP1351" s="10"/>
      <c r="EQ1351" s="10"/>
      <c r="ER1351" s="10"/>
      <c r="ES1351" s="10"/>
      <c r="ET1351" s="10"/>
      <c r="EU1351" s="10"/>
      <c r="EV1351" s="10"/>
      <c r="EW1351" s="10"/>
      <c r="EX1351" s="10"/>
      <c r="EY1351" s="10"/>
      <c r="EZ1351" s="10"/>
      <c r="FA1351" s="10"/>
      <c r="FB1351" s="10"/>
      <c r="FC1351" s="10"/>
      <c r="FD1351" s="10"/>
      <c r="FE1351" s="10"/>
      <c r="FF1351" s="10"/>
      <c r="FG1351" s="10"/>
      <c r="FH1351" s="10"/>
      <c r="FI1351" s="10"/>
      <c r="FJ1351" s="10"/>
      <c r="FK1351" s="10"/>
      <c r="FL1351" s="10"/>
      <c r="FM1351" s="10"/>
      <c r="FN1351" s="10"/>
      <c r="FO1351" s="10"/>
      <c r="FP1351" s="10"/>
      <c r="FQ1351" s="10"/>
      <c r="FR1351" s="10"/>
      <c r="FS1351" s="10"/>
      <c r="FT1351" s="10"/>
      <c r="FU1351" s="10"/>
      <c r="FV1351" s="10"/>
      <c r="FW1351" s="10"/>
      <c r="FX1351" s="10"/>
      <c r="FY1351" s="10"/>
      <c r="FZ1351" s="10"/>
      <c r="GA1351" s="10"/>
      <c r="GB1351" s="10"/>
      <c r="GC1351" s="10"/>
      <c r="GD1351" s="10"/>
      <c r="GE1351" s="10"/>
      <c r="GF1351" s="10"/>
      <c r="GG1351" s="10"/>
      <c r="GH1351" s="10"/>
      <c r="GI1351" s="10"/>
      <c r="GJ1351" s="10"/>
      <c r="GK1351" s="10"/>
      <c r="GL1351" s="10"/>
      <c r="GM1351" s="10"/>
      <c r="GN1351" s="10"/>
      <c r="GO1351" s="10"/>
      <c r="GP1351" s="10"/>
      <c r="GQ1351" s="10"/>
      <c r="GR1351" s="10"/>
      <c r="GS1351" s="10"/>
      <c r="GT1351" s="10"/>
      <c r="GU1351" s="10"/>
      <c r="GV1351" s="10"/>
      <c r="GW1351" s="10"/>
      <c r="GX1351" s="10"/>
      <c r="GY1351" s="10"/>
      <c r="GZ1351" s="10"/>
      <c r="HA1351" s="10"/>
      <c r="HB1351" s="10"/>
      <c r="HC1351" s="10"/>
      <c r="HD1351" s="10"/>
      <c r="HE1351" s="10"/>
      <c r="HF1351" s="10"/>
      <c r="HG1351" s="10"/>
      <c r="HH1351" s="10"/>
      <c r="HI1351" s="10"/>
      <c r="HJ1351" s="10"/>
      <c r="HK1351" s="10"/>
      <c r="HL1351" s="10"/>
      <c r="HM1351" s="10"/>
      <c r="HN1351" s="10"/>
      <c r="HO1351" s="10"/>
      <c r="HP1351" s="10"/>
      <c r="HQ1351" s="10"/>
      <c r="HR1351" s="10"/>
      <c r="HS1351" s="10"/>
      <c r="HT1351" s="10"/>
      <c r="HU1351" s="10"/>
      <c r="HV1351" s="10"/>
      <c r="HW1351" s="10"/>
      <c r="HX1351" s="10"/>
      <c r="HY1351" s="10"/>
      <c r="HZ1351" s="10"/>
      <c r="IA1351" s="10"/>
      <c r="IB1351" s="10"/>
      <c r="IC1351" s="10"/>
      <c r="ID1351" s="10"/>
      <c r="IE1351" s="10"/>
      <c r="IF1351" s="10"/>
      <c r="IG1351" s="10"/>
      <c r="IH1351" s="10"/>
      <c r="II1351" s="10"/>
      <c r="IJ1351" s="10"/>
      <c r="IK1351" s="10"/>
      <c r="IL1351" s="10"/>
      <c r="IM1351" s="10"/>
      <c r="IN1351" s="10"/>
      <c r="IO1351" s="10"/>
      <c r="IP1351" s="10"/>
      <c r="IQ1351" s="10"/>
      <c r="IR1351" s="10"/>
      <c r="IS1351" s="10"/>
      <c r="IT1351" s="10"/>
      <c r="IU1351" s="10"/>
      <c r="IV1351" s="10"/>
      <c r="IW1351" s="10"/>
      <c r="IX1351" s="10"/>
      <c r="IY1351" s="10"/>
      <c r="IZ1351" s="10"/>
      <c r="JA1351" s="10"/>
      <c r="JB1351" s="10"/>
      <c r="JC1351" s="10"/>
      <c r="JD1351" s="10"/>
      <c r="JE1351" s="10"/>
      <c r="JF1351" s="10"/>
      <c r="JG1351" s="10"/>
      <c r="JH1351" s="10"/>
      <c r="JI1351" s="10"/>
      <c r="JJ1351" s="10"/>
      <c r="JK1351" s="10"/>
      <c r="JL1351" s="10"/>
      <c r="JM1351" s="10"/>
      <c r="JN1351" s="10"/>
      <c r="JO1351" s="10"/>
      <c r="JP1351" s="10"/>
      <c r="JQ1351" s="10"/>
      <c r="JR1351" s="10"/>
      <c r="JS1351" s="10"/>
    </row>
    <row r="1352" spans="1:279" ht="15">
      <c r="A1352" s="83">
        <v>43333</v>
      </c>
      <c r="B1352" s="88" t="s">
        <v>65</v>
      </c>
      <c r="C1352" s="85">
        <v>500</v>
      </c>
      <c r="D1352" s="88">
        <v>1400</v>
      </c>
      <c r="E1352" s="88">
        <v>39</v>
      </c>
      <c r="F1352" s="92">
        <v>43</v>
      </c>
      <c r="G1352" s="88">
        <v>47</v>
      </c>
      <c r="H1352" s="88">
        <v>2500</v>
      </c>
      <c r="I1352" s="88">
        <v>2000</v>
      </c>
      <c r="J1352" s="72">
        <v>4500</v>
      </c>
      <c r="K1352" s="63" t="s">
        <v>115</v>
      </c>
      <c r="L1352" s="10"/>
      <c r="M1352" s="10"/>
      <c r="N1352" s="10"/>
      <c r="O1352" s="10"/>
      <c r="P1352" s="10"/>
      <c r="Q1352" s="10"/>
      <c r="R1352" s="10"/>
      <c r="S1352" s="10"/>
      <c r="T1352" s="10"/>
      <c r="U1352" s="10"/>
      <c r="V1352" s="10"/>
      <c r="W1352" s="10"/>
      <c r="X1352" s="10"/>
      <c r="Y1352" s="10"/>
      <c r="Z1352" s="10"/>
      <c r="AA1352" s="10"/>
      <c r="AB1352" s="10"/>
      <c r="AC1352" s="10"/>
      <c r="AD1352" s="10"/>
      <c r="AE1352" s="10"/>
      <c r="AF1352" s="10"/>
      <c r="AG1352" s="10"/>
      <c r="AH1352" s="10"/>
      <c r="AI1352" s="10"/>
      <c r="AJ1352" s="10"/>
      <c r="AK1352" s="10"/>
      <c r="AL1352" s="10"/>
      <c r="AM1352" s="10"/>
      <c r="AN1352" s="10"/>
      <c r="AO1352" s="10"/>
      <c r="AP1352" s="10"/>
      <c r="AQ1352" s="10"/>
      <c r="AR1352" s="10"/>
      <c r="AS1352" s="10"/>
      <c r="AT1352" s="10"/>
      <c r="AU1352" s="10"/>
      <c r="AV1352" s="10"/>
      <c r="AW1352" s="10"/>
      <c r="AX1352" s="10"/>
      <c r="AY1352" s="10"/>
      <c r="AZ1352" s="10"/>
      <c r="BA1352" s="10"/>
      <c r="BB1352" s="10"/>
      <c r="BC1352" s="10"/>
      <c r="BD1352" s="10"/>
      <c r="BE1352" s="10"/>
      <c r="BF1352" s="10"/>
      <c r="BG1352" s="10"/>
      <c r="BH1352" s="10"/>
      <c r="BI1352" s="10"/>
      <c r="BJ1352" s="10"/>
      <c r="BK1352" s="10"/>
      <c r="BL1352" s="10"/>
      <c r="BM1352" s="10"/>
      <c r="BN1352" s="10"/>
      <c r="BO1352" s="10"/>
      <c r="BP1352" s="10"/>
      <c r="BQ1352" s="10"/>
      <c r="BR1352" s="10"/>
      <c r="BS1352" s="10"/>
      <c r="BT1352" s="10"/>
      <c r="BU1352" s="10"/>
      <c r="BV1352" s="10"/>
      <c r="BW1352" s="10"/>
      <c r="BX1352" s="10"/>
      <c r="BY1352" s="10"/>
      <c r="BZ1352" s="10"/>
      <c r="CA1352" s="10"/>
      <c r="CB1352" s="10"/>
      <c r="CC1352" s="10"/>
      <c r="CD1352" s="10"/>
      <c r="CE1352" s="10"/>
      <c r="CF1352" s="10"/>
      <c r="CG1352" s="10"/>
      <c r="CH1352" s="10"/>
      <c r="CI1352" s="10"/>
      <c r="CJ1352" s="10"/>
      <c r="CK1352" s="10"/>
      <c r="CL1352" s="10"/>
      <c r="CM1352" s="10"/>
      <c r="CN1352" s="10"/>
      <c r="CO1352" s="10"/>
      <c r="CP1352" s="10"/>
      <c r="CQ1352" s="10"/>
      <c r="CR1352" s="10"/>
      <c r="CS1352" s="10"/>
      <c r="CT1352" s="10"/>
      <c r="CU1352" s="10"/>
      <c r="CV1352" s="10"/>
      <c r="CW1352" s="10"/>
      <c r="CX1352" s="10"/>
      <c r="CY1352" s="10"/>
      <c r="CZ1352" s="10"/>
      <c r="DA1352" s="10"/>
      <c r="DB1352" s="10"/>
      <c r="DC1352" s="10"/>
      <c r="DD1352" s="10"/>
      <c r="DE1352" s="10"/>
      <c r="DF1352" s="10"/>
      <c r="DG1352" s="10"/>
      <c r="DH1352" s="10"/>
      <c r="DI1352" s="10"/>
      <c r="DJ1352" s="10"/>
      <c r="DK1352" s="10"/>
      <c r="DL1352" s="10"/>
      <c r="DM1352" s="10"/>
      <c r="DN1352" s="10"/>
      <c r="DO1352" s="10"/>
      <c r="DP1352" s="10"/>
      <c r="DQ1352" s="10"/>
      <c r="DR1352" s="10"/>
      <c r="DS1352" s="10"/>
      <c r="DT1352" s="10"/>
      <c r="DU1352" s="10"/>
      <c r="DV1352" s="10"/>
      <c r="DW1352" s="10"/>
      <c r="DX1352" s="10"/>
      <c r="DY1352" s="10"/>
      <c r="DZ1352" s="10"/>
      <c r="EA1352" s="10"/>
      <c r="EB1352" s="10"/>
      <c r="EC1352" s="10"/>
      <c r="ED1352" s="10"/>
      <c r="EE1352" s="10"/>
      <c r="EF1352" s="10"/>
      <c r="EG1352" s="10"/>
      <c r="EH1352" s="10"/>
      <c r="EI1352" s="10"/>
      <c r="EJ1352" s="10"/>
      <c r="EK1352" s="10"/>
      <c r="EL1352" s="10"/>
      <c r="EM1352" s="10"/>
      <c r="EN1352" s="10"/>
      <c r="EO1352" s="10"/>
      <c r="EP1352" s="10"/>
      <c r="EQ1352" s="10"/>
      <c r="ER1352" s="10"/>
      <c r="ES1352" s="10"/>
      <c r="ET1352" s="10"/>
      <c r="EU1352" s="10"/>
      <c r="EV1352" s="10"/>
      <c r="EW1352" s="10"/>
      <c r="EX1352" s="10"/>
      <c r="EY1352" s="10"/>
      <c r="EZ1352" s="10"/>
      <c r="FA1352" s="10"/>
      <c r="FB1352" s="10"/>
      <c r="FC1352" s="10"/>
      <c r="FD1352" s="10"/>
      <c r="FE1352" s="10"/>
      <c r="FF1352" s="10"/>
      <c r="FG1352" s="10"/>
      <c r="FH1352" s="10"/>
      <c r="FI1352" s="10"/>
      <c r="FJ1352" s="10"/>
      <c r="FK1352" s="10"/>
      <c r="FL1352" s="10"/>
      <c r="FM1352" s="10"/>
      <c r="FN1352" s="10"/>
      <c r="FO1352" s="10"/>
      <c r="FP1352" s="10"/>
      <c r="FQ1352" s="10"/>
      <c r="FR1352" s="10"/>
      <c r="FS1352" s="10"/>
      <c r="FT1352" s="10"/>
      <c r="FU1352" s="10"/>
      <c r="FV1352" s="10"/>
      <c r="FW1352" s="10"/>
      <c r="FX1352" s="10"/>
      <c r="FY1352" s="10"/>
      <c r="FZ1352" s="10"/>
      <c r="GA1352" s="10"/>
      <c r="GB1352" s="10"/>
      <c r="GC1352" s="10"/>
      <c r="GD1352" s="10"/>
      <c r="GE1352" s="10"/>
      <c r="GF1352" s="10"/>
      <c r="GG1352" s="10"/>
      <c r="GH1352" s="10"/>
      <c r="GI1352" s="10"/>
      <c r="GJ1352" s="10"/>
      <c r="GK1352" s="10"/>
      <c r="GL1352" s="10"/>
      <c r="GM1352" s="10"/>
      <c r="GN1352" s="10"/>
      <c r="GO1352" s="10"/>
      <c r="GP1352" s="10"/>
      <c r="GQ1352" s="10"/>
      <c r="GR1352" s="10"/>
      <c r="GS1352" s="10"/>
      <c r="GT1352" s="10"/>
      <c r="GU1352" s="10"/>
      <c r="GV1352" s="10"/>
      <c r="GW1352" s="10"/>
      <c r="GX1352" s="10"/>
      <c r="GY1352" s="10"/>
      <c r="GZ1352" s="10"/>
      <c r="HA1352" s="10"/>
      <c r="HB1352" s="10"/>
      <c r="HC1352" s="10"/>
      <c r="HD1352" s="10"/>
      <c r="HE1352" s="10"/>
      <c r="HF1352" s="10"/>
      <c r="HG1352" s="10"/>
      <c r="HH1352" s="10"/>
      <c r="HI1352" s="10"/>
      <c r="HJ1352" s="10"/>
      <c r="HK1352" s="10"/>
      <c r="HL1352" s="10"/>
      <c r="HM1352" s="10"/>
      <c r="HN1352" s="10"/>
      <c r="HO1352" s="10"/>
      <c r="HP1352" s="10"/>
      <c r="HQ1352" s="10"/>
      <c r="HR1352" s="10"/>
      <c r="HS1352" s="10"/>
      <c r="HT1352" s="10"/>
      <c r="HU1352" s="10"/>
      <c r="HV1352" s="10"/>
      <c r="HW1352" s="10"/>
      <c r="HX1352" s="10"/>
      <c r="HY1352" s="10"/>
      <c r="HZ1352" s="10"/>
      <c r="IA1352" s="10"/>
      <c r="IB1352" s="10"/>
      <c r="IC1352" s="10"/>
      <c r="ID1352" s="10"/>
      <c r="IE1352" s="10"/>
      <c r="IF1352" s="10"/>
      <c r="IG1352" s="10"/>
      <c r="IH1352" s="10"/>
      <c r="II1352" s="10"/>
      <c r="IJ1352" s="10"/>
      <c r="IK1352" s="10"/>
      <c r="IL1352" s="10"/>
      <c r="IM1352" s="10"/>
      <c r="IN1352" s="10"/>
      <c r="IO1352" s="10"/>
      <c r="IP1352" s="10"/>
      <c r="IQ1352" s="10"/>
      <c r="IR1352" s="10"/>
      <c r="IS1352" s="10"/>
      <c r="IT1352" s="10"/>
      <c r="IU1352" s="10"/>
      <c r="IV1352" s="10"/>
      <c r="IW1352" s="10"/>
      <c r="IX1352" s="10"/>
      <c r="IY1352" s="10"/>
      <c r="IZ1352" s="10"/>
      <c r="JA1352" s="10"/>
      <c r="JB1352" s="10"/>
      <c r="JC1352" s="10"/>
      <c r="JD1352" s="10"/>
      <c r="JE1352" s="10"/>
      <c r="JF1352" s="10"/>
      <c r="JG1352" s="10"/>
      <c r="JH1352" s="10"/>
      <c r="JI1352" s="10"/>
      <c r="JJ1352" s="10"/>
      <c r="JK1352" s="10"/>
      <c r="JL1352" s="10"/>
      <c r="JM1352" s="10"/>
      <c r="JN1352" s="10"/>
      <c r="JO1352" s="10"/>
      <c r="JP1352" s="10"/>
      <c r="JQ1352" s="10"/>
      <c r="JR1352" s="10"/>
      <c r="JS1352" s="10"/>
    </row>
    <row r="1353" spans="1:279" ht="15">
      <c r="A1353" s="83">
        <v>43333</v>
      </c>
      <c r="B1353" s="88" t="s">
        <v>32</v>
      </c>
      <c r="C1353" s="85">
        <v>800</v>
      </c>
      <c r="D1353" s="88">
        <v>305</v>
      </c>
      <c r="E1353" s="88">
        <v>8</v>
      </c>
      <c r="F1353" s="92">
        <v>8.9</v>
      </c>
      <c r="G1353" s="88">
        <v>9.8000000000000007</v>
      </c>
      <c r="H1353" s="88">
        <v>720</v>
      </c>
      <c r="I1353" s="88">
        <v>0</v>
      </c>
      <c r="J1353" s="72">
        <v>720</v>
      </c>
      <c r="K1353" s="63" t="s">
        <v>116</v>
      </c>
      <c r="L1353" s="10"/>
      <c r="M1353" s="10"/>
      <c r="N1353" s="10"/>
      <c r="O1353" s="10"/>
      <c r="P1353" s="10"/>
      <c r="Q1353" s="10"/>
      <c r="R1353" s="10"/>
      <c r="S1353" s="10"/>
      <c r="T1353" s="10"/>
      <c r="U1353" s="10"/>
      <c r="V1353" s="10"/>
      <c r="W1353" s="10"/>
      <c r="X1353" s="10"/>
      <c r="Y1353" s="10"/>
      <c r="Z1353" s="10"/>
      <c r="AA1353" s="10"/>
      <c r="AB1353" s="10"/>
      <c r="AC1353" s="10"/>
      <c r="AD1353" s="10"/>
      <c r="AE1353" s="10"/>
      <c r="AF1353" s="10"/>
      <c r="AG1353" s="10"/>
      <c r="AH1353" s="10"/>
      <c r="AI1353" s="10"/>
      <c r="AJ1353" s="10"/>
      <c r="AK1353" s="10"/>
      <c r="AL1353" s="10"/>
      <c r="AM1353" s="10"/>
      <c r="AN1353" s="10"/>
      <c r="AO1353" s="10"/>
      <c r="AP1353" s="10"/>
      <c r="AQ1353" s="10"/>
      <c r="AR1353" s="10"/>
      <c r="AS1353" s="10"/>
      <c r="AT1353" s="10"/>
      <c r="AU1353" s="10"/>
      <c r="AV1353" s="10"/>
      <c r="AW1353" s="10"/>
      <c r="AX1353" s="10"/>
      <c r="AY1353" s="10"/>
      <c r="AZ1353" s="10"/>
      <c r="BA1353" s="10"/>
      <c r="BB1353" s="10"/>
      <c r="BC1353" s="10"/>
      <c r="BD1353" s="10"/>
      <c r="BE1353" s="10"/>
      <c r="BF1353" s="10"/>
      <c r="BG1353" s="10"/>
      <c r="BH1353" s="10"/>
      <c r="BI1353" s="10"/>
      <c r="BJ1353" s="10"/>
      <c r="BK1353" s="10"/>
      <c r="BL1353" s="10"/>
      <c r="BM1353" s="10"/>
      <c r="BN1353" s="10"/>
      <c r="BO1353" s="10"/>
      <c r="BP1353" s="10"/>
      <c r="BQ1353" s="10"/>
      <c r="BR1353" s="10"/>
      <c r="BS1353" s="10"/>
      <c r="BT1353" s="10"/>
      <c r="BU1353" s="10"/>
      <c r="BV1353" s="10"/>
      <c r="BW1353" s="10"/>
      <c r="BX1353" s="10"/>
      <c r="BY1353" s="10"/>
      <c r="BZ1353" s="10"/>
      <c r="CA1353" s="10"/>
      <c r="CB1353" s="10"/>
      <c r="CC1353" s="10"/>
      <c r="CD1353" s="10"/>
      <c r="CE1353" s="10"/>
      <c r="CF1353" s="10"/>
      <c r="CG1353" s="10"/>
      <c r="CH1353" s="10"/>
      <c r="CI1353" s="10"/>
      <c r="CJ1353" s="10"/>
      <c r="CK1353" s="10"/>
      <c r="CL1353" s="10"/>
      <c r="CM1353" s="10"/>
      <c r="CN1353" s="10"/>
      <c r="CO1353" s="10"/>
      <c r="CP1353" s="10"/>
      <c r="CQ1353" s="10"/>
      <c r="CR1353" s="10"/>
      <c r="CS1353" s="10"/>
      <c r="CT1353" s="10"/>
      <c r="CU1353" s="10"/>
      <c r="CV1353" s="10"/>
      <c r="CW1353" s="10"/>
      <c r="CX1353" s="10"/>
      <c r="CY1353" s="10"/>
      <c r="CZ1353" s="10"/>
      <c r="DA1353" s="10"/>
      <c r="DB1353" s="10"/>
      <c r="DC1353" s="10"/>
      <c r="DD1353" s="10"/>
      <c r="DE1353" s="10"/>
      <c r="DF1353" s="10"/>
      <c r="DG1353" s="10"/>
      <c r="DH1353" s="10"/>
      <c r="DI1353" s="10"/>
      <c r="DJ1353" s="10"/>
      <c r="DK1353" s="10"/>
      <c r="DL1353" s="10"/>
      <c r="DM1353" s="10"/>
      <c r="DN1353" s="10"/>
      <c r="DO1353" s="10"/>
      <c r="DP1353" s="10"/>
      <c r="DQ1353" s="10"/>
      <c r="DR1353" s="10"/>
      <c r="DS1353" s="10"/>
      <c r="DT1353" s="10"/>
      <c r="DU1353" s="10"/>
      <c r="DV1353" s="10"/>
      <c r="DW1353" s="10"/>
      <c r="DX1353" s="10"/>
      <c r="DY1353" s="10"/>
      <c r="DZ1353" s="10"/>
      <c r="EA1353" s="10"/>
      <c r="EB1353" s="10"/>
      <c r="EC1353" s="10"/>
      <c r="ED1353" s="10"/>
      <c r="EE1353" s="10"/>
      <c r="EF1353" s="10"/>
      <c r="EG1353" s="10"/>
      <c r="EH1353" s="10"/>
      <c r="EI1353" s="10"/>
      <c r="EJ1353" s="10"/>
      <c r="EK1353" s="10"/>
      <c r="EL1353" s="10"/>
      <c r="EM1353" s="10"/>
      <c r="EN1353" s="10"/>
      <c r="EO1353" s="10"/>
      <c r="EP1353" s="10"/>
      <c r="EQ1353" s="10"/>
      <c r="ER1353" s="10"/>
      <c r="ES1353" s="10"/>
      <c r="ET1353" s="10"/>
      <c r="EU1353" s="10"/>
      <c r="EV1353" s="10"/>
      <c r="EW1353" s="10"/>
      <c r="EX1353" s="10"/>
      <c r="EY1353" s="10"/>
      <c r="EZ1353" s="10"/>
      <c r="FA1353" s="10"/>
      <c r="FB1353" s="10"/>
      <c r="FC1353" s="10"/>
      <c r="FD1353" s="10"/>
      <c r="FE1353" s="10"/>
      <c r="FF1353" s="10"/>
      <c r="FG1353" s="10"/>
      <c r="FH1353" s="10"/>
      <c r="FI1353" s="10"/>
      <c r="FJ1353" s="10"/>
      <c r="FK1353" s="10"/>
      <c r="FL1353" s="10"/>
      <c r="FM1353" s="10"/>
      <c r="FN1353" s="10"/>
      <c r="FO1353" s="10"/>
      <c r="FP1353" s="10"/>
      <c r="FQ1353" s="10"/>
      <c r="FR1353" s="10"/>
      <c r="FS1353" s="10"/>
      <c r="FT1353" s="10"/>
      <c r="FU1353" s="10"/>
      <c r="FV1353" s="10"/>
      <c r="FW1353" s="10"/>
      <c r="FX1353" s="10"/>
      <c r="FY1353" s="10"/>
      <c r="FZ1353" s="10"/>
      <c r="GA1353" s="10"/>
      <c r="GB1353" s="10"/>
      <c r="GC1353" s="10"/>
      <c r="GD1353" s="10"/>
      <c r="GE1353" s="10"/>
      <c r="GF1353" s="10"/>
      <c r="GG1353" s="10"/>
      <c r="GH1353" s="10"/>
      <c r="GI1353" s="10"/>
      <c r="GJ1353" s="10"/>
      <c r="GK1353" s="10"/>
      <c r="GL1353" s="10"/>
      <c r="GM1353" s="10"/>
      <c r="GN1353" s="10"/>
      <c r="GO1353" s="10"/>
      <c r="GP1353" s="10"/>
      <c r="GQ1353" s="10"/>
      <c r="GR1353" s="10"/>
      <c r="GS1353" s="10"/>
      <c r="GT1353" s="10"/>
      <c r="GU1353" s="10"/>
      <c r="GV1353" s="10"/>
      <c r="GW1353" s="10"/>
      <c r="GX1353" s="10"/>
      <c r="GY1353" s="10"/>
      <c r="GZ1353" s="10"/>
      <c r="HA1353" s="10"/>
      <c r="HB1353" s="10"/>
      <c r="HC1353" s="10"/>
      <c r="HD1353" s="10"/>
      <c r="HE1353" s="10"/>
      <c r="HF1353" s="10"/>
      <c r="HG1353" s="10"/>
      <c r="HH1353" s="10"/>
      <c r="HI1353" s="10"/>
      <c r="HJ1353" s="10"/>
      <c r="HK1353" s="10"/>
      <c r="HL1353" s="10"/>
      <c r="HM1353" s="10"/>
      <c r="HN1353" s="10"/>
      <c r="HO1353" s="10"/>
      <c r="HP1353" s="10"/>
      <c r="HQ1353" s="10"/>
      <c r="HR1353" s="10"/>
      <c r="HS1353" s="10"/>
      <c r="HT1353" s="10"/>
      <c r="HU1353" s="10"/>
      <c r="HV1353" s="10"/>
      <c r="HW1353" s="10"/>
      <c r="HX1353" s="10"/>
      <c r="HY1353" s="10"/>
      <c r="HZ1353" s="10"/>
      <c r="IA1353" s="10"/>
      <c r="IB1353" s="10"/>
      <c r="IC1353" s="10"/>
      <c r="ID1353" s="10"/>
      <c r="IE1353" s="10"/>
      <c r="IF1353" s="10"/>
      <c r="IG1353" s="10"/>
      <c r="IH1353" s="10"/>
      <c r="II1353" s="10"/>
      <c r="IJ1353" s="10"/>
      <c r="IK1353" s="10"/>
      <c r="IL1353" s="10"/>
      <c r="IM1353" s="10"/>
      <c r="IN1353" s="10"/>
      <c r="IO1353" s="10"/>
      <c r="IP1353" s="10"/>
      <c r="IQ1353" s="10"/>
      <c r="IR1353" s="10"/>
      <c r="IS1353" s="10"/>
      <c r="IT1353" s="10"/>
      <c r="IU1353" s="10"/>
      <c r="IV1353" s="10"/>
      <c r="IW1353" s="10"/>
      <c r="IX1353" s="10"/>
      <c r="IY1353" s="10"/>
      <c r="IZ1353" s="10"/>
      <c r="JA1353" s="10"/>
      <c r="JB1353" s="10"/>
      <c r="JC1353" s="10"/>
      <c r="JD1353" s="10"/>
      <c r="JE1353" s="10"/>
      <c r="JF1353" s="10"/>
      <c r="JG1353" s="10"/>
      <c r="JH1353" s="10"/>
      <c r="JI1353" s="10"/>
      <c r="JJ1353" s="10"/>
      <c r="JK1353" s="10"/>
      <c r="JL1353" s="10"/>
      <c r="JM1353" s="10"/>
      <c r="JN1353" s="10"/>
      <c r="JO1353" s="10"/>
      <c r="JP1353" s="10"/>
      <c r="JQ1353" s="10"/>
      <c r="JR1353" s="10"/>
      <c r="JS1353" s="10"/>
    </row>
    <row r="1354" spans="1:279" ht="15">
      <c r="A1354" s="83">
        <v>43332</v>
      </c>
      <c r="B1354" s="88" t="s">
        <v>19</v>
      </c>
      <c r="C1354" s="85">
        <v>800</v>
      </c>
      <c r="D1354" s="88">
        <v>1280</v>
      </c>
      <c r="E1354" s="88">
        <v>38</v>
      </c>
      <c r="F1354" s="92">
        <v>42</v>
      </c>
      <c r="G1354" s="88">
        <v>46</v>
      </c>
      <c r="H1354" s="88">
        <v>0</v>
      </c>
      <c r="I1354" s="88">
        <v>0</v>
      </c>
      <c r="J1354" s="72">
        <v>0</v>
      </c>
      <c r="K1354" s="63" t="s">
        <v>113</v>
      </c>
      <c r="L1354" s="10"/>
      <c r="M1354" s="10"/>
      <c r="N1354" s="10"/>
      <c r="O1354" s="10"/>
      <c r="P1354" s="10"/>
      <c r="Q1354" s="10"/>
      <c r="R1354" s="10"/>
      <c r="S1354" s="10"/>
      <c r="T1354" s="10"/>
      <c r="U1354" s="10"/>
      <c r="V1354" s="10"/>
      <c r="W1354" s="10"/>
      <c r="X1354" s="10"/>
      <c r="Y1354" s="10"/>
      <c r="Z1354" s="10"/>
      <c r="AA1354" s="10"/>
      <c r="AB1354" s="10"/>
      <c r="AC1354" s="10"/>
      <c r="AD1354" s="10"/>
      <c r="AE1354" s="10"/>
      <c r="AF1354" s="10"/>
      <c r="AG1354" s="10"/>
      <c r="AH1354" s="10"/>
      <c r="AI1354" s="10"/>
      <c r="AJ1354" s="10"/>
      <c r="AK1354" s="10"/>
      <c r="AL1354" s="10"/>
      <c r="AM1354" s="10"/>
      <c r="AN1354" s="10"/>
      <c r="AO1354" s="10"/>
      <c r="AP1354" s="10"/>
      <c r="AQ1354" s="10"/>
      <c r="AR1354" s="10"/>
      <c r="AS1354" s="10"/>
      <c r="AT1354" s="10"/>
      <c r="AU1354" s="10"/>
      <c r="AV1354" s="10"/>
      <c r="AW1354" s="10"/>
      <c r="AX1354" s="10"/>
      <c r="AY1354" s="10"/>
      <c r="AZ1354" s="10"/>
      <c r="BA1354" s="10"/>
      <c r="BB1354" s="10"/>
      <c r="BC1354" s="10"/>
      <c r="BD1354" s="10"/>
      <c r="BE1354" s="10"/>
      <c r="BF1354" s="10"/>
      <c r="BG1354" s="10"/>
      <c r="BH1354" s="10"/>
      <c r="BI1354" s="10"/>
      <c r="BJ1354" s="10"/>
      <c r="BK1354" s="10"/>
      <c r="BL1354" s="10"/>
      <c r="BM1354" s="10"/>
      <c r="BN1354" s="10"/>
      <c r="BO1354" s="10"/>
      <c r="BP1354" s="10"/>
      <c r="BQ1354" s="10"/>
      <c r="BR1354" s="10"/>
      <c r="BS1354" s="10"/>
      <c r="BT1354" s="10"/>
      <c r="BU1354" s="10"/>
      <c r="BV1354" s="10"/>
      <c r="BW1354" s="10"/>
      <c r="BX1354" s="10"/>
      <c r="BY1354" s="10"/>
      <c r="BZ1354" s="10"/>
      <c r="CA1354" s="10"/>
      <c r="CB1354" s="10"/>
      <c r="CC1354" s="10"/>
      <c r="CD1354" s="10"/>
      <c r="CE1354" s="10"/>
      <c r="CF1354" s="10"/>
      <c r="CG1354" s="10"/>
      <c r="CH1354" s="10"/>
      <c r="CI1354" s="10"/>
      <c r="CJ1354" s="10"/>
      <c r="CK1354" s="10"/>
      <c r="CL1354" s="10"/>
      <c r="CM1354" s="10"/>
      <c r="CN1354" s="10"/>
      <c r="CO1354" s="10"/>
      <c r="CP1354" s="10"/>
      <c r="CQ1354" s="10"/>
      <c r="CR1354" s="10"/>
      <c r="CS1354" s="10"/>
      <c r="CT1354" s="10"/>
      <c r="CU1354" s="10"/>
      <c r="CV1354" s="10"/>
      <c r="CW1354" s="10"/>
      <c r="CX1354" s="10"/>
      <c r="CY1354" s="10"/>
      <c r="CZ1354" s="10"/>
      <c r="DA1354" s="10"/>
      <c r="DB1354" s="10"/>
      <c r="DC1354" s="10"/>
      <c r="DD1354" s="10"/>
      <c r="DE1354" s="10"/>
      <c r="DF1354" s="10"/>
      <c r="DG1354" s="10"/>
      <c r="DH1354" s="10"/>
      <c r="DI1354" s="10"/>
      <c r="DJ1354" s="10"/>
      <c r="DK1354" s="10"/>
      <c r="DL1354" s="10"/>
      <c r="DM1354" s="10"/>
      <c r="DN1354" s="10"/>
      <c r="DO1354" s="10"/>
      <c r="DP1354" s="10"/>
      <c r="DQ1354" s="10"/>
      <c r="DR1354" s="10"/>
      <c r="DS1354" s="10"/>
      <c r="DT1354" s="10"/>
      <c r="DU1354" s="10"/>
      <c r="DV1354" s="10"/>
      <c r="DW1354" s="10"/>
      <c r="DX1354" s="10"/>
      <c r="DY1354" s="10"/>
      <c r="DZ1354" s="10"/>
      <c r="EA1354" s="10"/>
      <c r="EB1354" s="10"/>
      <c r="EC1354" s="10"/>
      <c r="ED1354" s="10"/>
      <c r="EE1354" s="10"/>
      <c r="EF1354" s="10"/>
      <c r="EG1354" s="10"/>
      <c r="EH1354" s="10"/>
      <c r="EI1354" s="10"/>
      <c r="EJ1354" s="10"/>
      <c r="EK1354" s="10"/>
      <c r="EL1354" s="10"/>
      <c r="EM1354" s="10"/>
      <c r="EN1354" s="10"/>
      <c r="EO1354" s="10"/>
      <c r="EP1354" s="10"/>
      <c r="EQ1354" s="10"/>
      <c r="ER1354" s="10"/>
      <c r="ES1354" s="10"/>
      <c r="ET1354" s="10"/>
      <c r="EU1354" s="10"/>
      <c r="EV1354" s="10"/>
      <c r="EW1354" s="10"/>
      <c r="EX1354" s="10"/>
      <c r="EY1354" s="10"/>
      <c r="EZ1354" s="10"/>
      <c r="FA1354" s="10"/>
      <c r="FB1354" s="10"/>
      <c r="FC1354" s="10"/>
      <c r="FD1354" s="10"/>
      <c r="FE1354" s="10"/>
      <c r="FF1354" s="10"/>
      <c r="FG1354" s="10"/>
      <c r="FH1354" s="10"/>
      <c r="FI1354" s="10"/>
      <c r="FJ1354" s="10"/>
      <c r="FK1354" s="10"/>
      <c r="FL1354" s="10"/>
      <c r="FM1354" s="10"/>
      <c r="FN1354" s="10"/>
      <c r="FO1354" s="10"/>
      <c r="FP1354" s="10"/>
      <c r="FQ1354" s="10"/>
      <c r="FR1354" s="10"/>
      <c r="FS1354" s="10"/>
      <c r="FT1354" s="10"/>
      <c r="FU1354" s="10"/>
      <c r="FV1354" s="10"/>
      <c r="FW1354" s="10"/>
      <c r="FX1354" s="10"/>
      <c r="FY1354" s="10"/>
      <c r="FZ1354" s="10"/>
      <c r="GA1354" s="10"/>
      <c r="GB1354" s="10"/>
      <c r="GC1354" s="10"/>
      <c r="GD1354" s="10"/>
      <c r="GE1354" s="10"/>
      <c r="GF1354" s="10"/>
      <c r="GG1354" s="10"/>
      <c r="GH1354" s="10"/>
      <c r="GI1354" s="10"/>
      <c r="GJ1354" s="10"/>
      <c r="GK1354" s="10"/>
      <c r="GL1354" s="10"/>
      <c r="GM1354" s="10"/>
      <c r="GN1354" s="10"/>
      <c r="GO1354" s="10"/>
      <c r="GP1354" s="10"/>
      <c r="GQ1354" s="10"/>
      <c r="GR1354" s="10"/>
      <c r="GS1354" s="10"/>
      <c r="GT1354" s="10"/>
      <c r="GU1354" s="10"/>
      <c r="GV1354" s="10"/>
      <c r="GW1354" s="10"/>
      <c r="GX1354" s="10"/>
      <c r="GY1354" s="10"/>
      <c r="GZ1354" s="10"/>
      <c r="HA1354" s="10"/>
      <c r="HB1354" s="10"/>
      <c r="HC1354" s="10"/>
      <c r="HD1354" s="10"/>
      <c r="HE1354" s="10"/>
      <c r="HF1354" s="10"/>
      <c r="HG1354" s="10"/>
      <c r="HH1354" s="10"/>
      <c r="HI1354" s="10"/>
      <c r="HJ1354" s="10"/>
      <c r="HK1354" s="10"/>
      <c r="HL1354" s="10"/>
      <c r="HM1354" s="10"/>
      <c r="HN1354" s="10"/>
      <c r="HO1354" s="10"/>
      <c r="HP1354" s="10"/>
      <c r="HQ1354" s="10"/>
      <c r="HR1354" s="10"/>
      <c r="HS1354" s="10"/>
      <c r="HT1354" s="10"/>
      <c r="HU1354" s="10"/>
      <c r="HV1354" s="10"/>
      <c r="HW1354" s="10"/>
      <c r="HX1354" s="10"/>
      <c r="HY1354" s="10"/>
      <c r="HZ1354" s="10"/>
      <c r="IA1354" s="10"/>
      <c r="IB1354" s="10"/>
      <c r="IC1354" s="10"/>
      <c r="ID1354" s="10"/>
      <c r="IE1354" s="10"/>
      <c r="IF1354" s="10"/>
      <c r="IG1354" s="10"/>
      <c r="IH1354" s="10"/>
      <c r="II1354" s="10"/>
      <c r="IJ1354" s="10"/>
      <c r="IK1354" s="10"/>
      <c r="IL1354" s="10"/>
      <c r="IM1354" s="10"/>
      <c r="IN1354" s="10"/>
      <c r="IO1354" s="10"/>
      <c r="IP1354" s="10"/>
      <c r="IQ1354" s="10"/>
      <c r="IR1354" s="10"/>
      <c r="IS1354" s="10"/>
      <c r="IT1354" s="10"/>
      <c r="IU1354" s="10"/>
      <c r="IV1354" s="10"/>
      <c r="IW1354" s="10"/>
      <c r="IX1354" s="10"/>
      <c r="IY1354" s="10"/>
      <c r="IZ1354" s="10"/>
      <c r="JA1354" s="10"/>
      <c r="JB1354" s="10"/>
      <c r="JC1354" s="10"/>
      <c r="JD1354" s="10"/>
      <c r="JE1354" s="10"/>
      <c r="JF1354" s="10"/>
      <c r="JG1354" s="10"/>
      <c r="JH1354" s="10"/>
      <c r="JI1354" s="10"/>
      <c r="JJ1354" s="10"/>
      <c r="JK1354" s="10"/>
      <c r="JL1354" s="10"/>
      <c r="JM1354" s="10"/>
      <c r="JN1354" s="10"/>
      <c r="JO1354" s="10"/>
      <c r="JP1354" s="10"/>
      <c r="JQ1354" s="10"/>
      <c r="JR1354" s="10"/>
      <c r="JS1354" s="10"/>
    </row>
    <row r="1355" spans="1:279" ht="15">
      <c r="A1355" s="83">
        <v>43332</v>
      </c>
      <c r="B1355" s="88" t="s">
        <v>65</v>
      </c>
      <c r="C1355" s="85">
        <v>1200</v>
      </c>
      <c r="D1355" s="88">
        <v>1420</v>
      </c>
      <c r="E1355" s="88">
        <v>51</v>
      </c>
      <c r="F1355" s="92">
        <v>55</v>
      </c>
      <c r="G1355" s="88">
        <v>59</v>
      </c>
      <c r="H1355" s="88">
        <v>4800</v>
      </c>
      <c r="I1355" s="88">
        <v>4800</v>
      </c>
      <c r="J1355" s="72">
        <v>9600</v>
      </c>
      <c r="K1355" s="63" t="s">
        <v>115</v>
      </c>
      <c r="L1355" s="10"/>
      <c r="M1355" s="10"/>
      <c r="N1355" s="10"/>
      <c r="O1355" s="10"/>
      <c r="P1355" s="10"/>
      <c r="Q1355" s="10"/>
      <c r="R1355" s="10"/>
      <c r="S1355" s="10"/>
      <c r="T1355" s="10"/>
      <c r="U1355" s="10"/>
      <c r="V1355" s="10"/>
      <c r="W1355" s="10"/>
      <c r="X1355" s="10"/>
      <c r="Y1355" s="10"/>
      <c r="Z1355" s="10"/>
      <c r="AA1355" s="10"/>
      <c r="AB1355" s="10"/>
      <c r="AC1355" s="10"/>
      <c r="AD1355" s="10"/>
      <c r="AE1355" s="10"/>
      <c r="AF1355" s="10"/>
      <c r="AG1355" s="10"/>
      <c r="AH1355" s="10"/>
      <c r="AI1355" s="10"/>
      <c r="AJ1355" s="10"/>
      <c r="AK1355" s="10"/>
      <c r="AL1355" s="10"/>
      <c r="AM1355" s="10"/>
      <c r="AN1355" s="10"/>
      <c r="AO1355" s="10"/>
      <c r="AP1355" s="10"/>
      <c r="AQ1355" s="10"/>
      <c r="AR1355" s="10"/>
      <c r="AS1355" s="10"/>
      <c r="AT1355" s="10"/>
      <c r="AU1355" s="10"/>
      <c r="AV1355" s="10"/>
      <c r="AW1355" s="10"/>
      <c r="AX1355" s="10"/>
      <c r="AY1355" s="10"/>
      <c r="AZ1355" s="10"/>
      <c r="BA1355" s="10"/>
      <c r="BB1355" s="10"/>
      <c r="BC1355" s="10"/>
      <c r="BD1355" s="10"/>
      <c r="BE1355" s="10"/>
      <c r="BF1355" s="10"/>
      <c r="BG1355" s="10"/>
      <c r="BH1355" s="10"/>
      <c r="BI1355" s="10"/>
      <c r="BJ1355" s="10"/>
      <c r="BK1355" s="10"/>
      <c r="BL1355" s="10"/>
      <c r="BM1355" s="10"/>
      <c r="BN1355" s="10"/>
      <c r="BO1355" s="10"/>
      <c r="BP1355" s="10"/>
      <c r="BQ1355" s="10"/>
      <c r="BR1355" s="10"/>
      <c r="BS1355" s="10"/>
      <c r="BT1355" s="10"/>
      <c r="BU1355" s="10"/>
      <c r="BV1355" s="10"/>
      <c r="BW1355" s="10"/>
      <c r="BX1355" s="10"/>
      <c r="BY1355" s="10"/>
      <c r="BZ1355" s="10"/>
      <c r="CA1355" s="10"/>
      <c r="CB1355" s="10"/>
      <c r="CC1355" s="10"/>
      <c r="CD1355" s="10"/>
      <c r="CE1355" s="10"/>
      <c r="CF1355" s="10"/>
      <c r="CG1355" s="10"/>
      <c r="CH1355" s="10"/>
      <c r="CI1355" s="10"/>
      <c r="CJ1355" s="10"/>
      <c r="CK1355" s="10"/>
      <c r="CL1355" s="10"/>
      <c r="CM1355" s="10"/>
      <c r="CN1355" s="10"/>
      <c r="CO1355" s="10"/>
      <c r="CP1355" s="10"/>
      <c r="CQ1355" s="10"/>
      <c r="CR1355" s="10"/>
      <c r="CS1355" s="10"/>
      <c r="CT1355" s="10"/>
      <c r="CU1355" s="10"/>
      <c r="CV1355" s="10"/>
      <c r="CW1355" s="10"/>
      <c r="CX1355" s="10"/>
      <c r="CY1355" s="10"/>
      <c r="CZ1355" s="10"/>
      <c r="DA1355" s="10"/>
      <c r="DB1355" s="10"/>
      <c r="DC1355" s="10"/>
      <c r="DD1355" s="10"/>
      <c r="DE1355" s="10"/>
      <c r="DF1355" s="10"/>
      <c r="DG1355" s="10"/>
      <c r="DH1355" s="10"/>
      <c r="DI1355" s="10"/>
      <c r="DJ1355" s="10"/>
      <c r="DK1355" s="10"/>
      <c r="DL1355" s="10"/>
      <c r="DM1355" s="10"/>
      <c r="DN1355" s="10"/>
      <c r="DO1355" s="10"/>
      <c r="DP1355" s="10"/>
      <c r="DQ1355" s="10"/>
      <c r="DR1355" s="10"/>
      <c r="DS1355" s="10"/>
      <c r="DT1355" s="10"/>
      <c r="DU1355" s="10"/>
      <c r="DV1355" s="10"/>
      <c r="DW1355" s="10"/>
      <c r="DX1355" s="10"/>
      <c r="DY1355" s="10"/>
      <c r="DZ1355" s="10"/>
      <c r="EA1355" s="10"/>
      <c r="EB1355" s="10"/>
      <c r="EC1355" s="10"/>
      <c r="ED1355" s="10"/>
      <c r="EE1355" s="10"/>
      <c r="EF1355" s="10"/>
      <c r="EG1355" s="10"/>
      <c r="EH1355" s="10"/>
      <c r="EI1355" s="10"/>
      <c r="EJ1355" s="10"/>
      <c r="EK1355" s="10"/>
      <c r="EL1355" s="10"/>
      <c r="EM1355" s="10"/>
      <c r="EN1355" s="10"/>
      <c r="EO1355" s="10"/>
      <c r="EP1355" s="10"/>
      <c r="EQ1355" s="10"/>
      <c r="ER1355" s="10"/>
      <c r="ES1355" s="10"/>
      <c r="ET1355" s="10"/>
      <c r="EU1355" s="10"/>
      <c r="EV1355" s="10"/>
      <c r="EW1355" s="10"/>
      <c r="EX1355" s="10"/>
      <c r="EY1355" s="10"/>
      <c r="EZ1355" s="10"/>
      <c r="FA1355" s="10"/>
      <c r="FB1355" s="10"/>
      <c r="FC1355" s="10"/>
      <c r="FD1355" s="10"/>
      <c r="FE1355" s="10"/>
      <c r="FF1355" s="10"/>
      <c r="FG1355" s="10"/>
      <c r="FH1355" s="10"/>
      <c r="FI1355" s="10"/>
      <c r="FJ1355" s="10"/>
      <c r="FK1355" s="10"/>
      <c r="FL1355" s="10"/>
      <c r="FM1355" s="10"/>
      <c r="FN1355" s="10"/>
      <c r="FO1355" s="10"/>
      <c r="FP1355" s="10"/>
      <c r="FQ1355" s="10"/>
      <c r="FR1355" s="10"/>
      <c r="FS1355" s="10"/>
      <c r="FT1355" s="10"/>
      <c r="FU1355" s="10"/>
      <c r="FV1355" s="10"/>
      <c r="FW1355" s="10"/>
      <c r="FX1355" s="10"/>
      <c r="FY1355" s="10"/>
      <c r="FZ1355" s="10"/>
      <c r="GA1355" s="10"/>
      <c r="GB1355" s="10"/>
      <c r="GC1355" s="10"/>
      <c r="GD1355" s="10"/>
      <c r="GE1355" s="10"/>
      <c r="GF1355" s="10"/>
      <c r="GG1355" s="10"/>
      <c r="GH1355" s="10"/>
      <c r="GI1355" s="10"/>
      <c r="GJ1355" s="10"/>
      <c r="GK1355" s="10"/>
      <c r="GL1355" s="10"/>
      <c r="GM1355" s="10"/>
      <c r="GN1355" s="10"/>
      <c r="GO1355" s="10"/>
      <c r="GP1355" s="10"/>
      <c r="GQ1355" s="10"/>
      <c r="GR1355" s="10"/>
      <c r="GS1355" s="10"/>
      <c r="GT1355" s="10"/>
      <c r="GU1355" s="10"/>
      <c r="GV1355" s="10"/>
      <c r="GW1355" s="10"/>
      <c r="GX1355" s="10"/>
      <c r="GY1355" s="10"/>
      <c r="GZ1355" s="10"/>
      <c r="HA1355" s="10"/>
      <c r="HB1355" s="10"/>
      <c r="HC1355" s="10"/>
      <c r="HD1355" s="10"/>
      <c r="HE1355" s="10"/>
      <c r="HF1355" s="10"/>
      <c r="HG1355" s="10"/>
      <c r="HH1355" s="10"/>
      <c r="HI1355" s="10"/>
      <c r="HJ1355" s="10"/>
      <c r="HK1355" s="10"/>
      <c r="HL1355" s="10"/>
      <c r="HM1355" s="10"/>
      <c r="HN1355" s="10"/>
      <c r="HO1355" s="10"/>
      <c r="HP1355" s="10"/>
      <c r="HQ1355" s="10"/>
      <c r="HR1355" s="10"/>
      <c r="HS1355" s="10"/>
      <c r="HT1355" s="10"/>
      <c r="HU1355" s="10"/>
      <c r="HV1355" s="10"/>
      <c r="HW1355" s="10"/>
      <c r="HX1355" s="10"/>
      <c r="HY1355" s="10"/>
      <c r="HZ1355" s="10"/>
      <c r="IA1355" s="10"/>
      <c r="IB1355" s="10"/>
      <c r="IC1355" s="10"/>
      <c r="ID1355" s="10"/>
      <c r="IE1355" s="10"/>
      <c r="IF1355" s="10"/>
      <c r="IG1355" s="10"/>
      <c r="IH1355" s="10"/>
      <c r="II1355" s="10"/>
      <c r="IJ1355" s="10"/>
      <c r="IK1355" s="10"/>
      <c r="IL1355" s="10"/>
      <c r="IM1355" s="10"/>
      <c r="IN1355" s="10"/>
      <c r="IO1355" s="10"/>
      <c r="IP1355" s="10"/>
      <c r="IQ1355" s="10"/>
      <c r="IR1355" s="10"/>
      <c r="IS1355" s="10"/>
      <c r="IT1355" s="10"/>
      <c r="IU1355" s="10"/>
      <c r="IV1355" s="10"/>
      <c r="IW1355" s="10"/>
      <c r="IX1355" s="10"/>
      <c r="IY1355" s="10"/>
      <c r="IZ1355" s="10"/>
      <c r="JA1355" s="10"/>
      <c r="JB1355" s="10"/>
      <c r="JC1355" s="10"/>
      <c r="JD1355" s="10"/>
      <c r="JE1355" s="10"/>
      <c r="JF1355" s="10"/>
      <c r="JG1355" s="10"/>
      <c r="JH1355" s="10"/>
      <c r="JI1355" s="10"/>
      <c r="JJ1355" s="10"/>
      <c r="JK1355" s="10"/>
      <c r="JL1355" s="10"/>
      <c r="JM1355" s="10"/>
      <c r="JN1355" s="10"/>
      <c r="JO1355" s="10"/>
      <c r="JP1355" s="10"/>
      <c r="JQ1355" s="10"/>
      <c r="JR1355" s="10"/>
      <c r="JS1355" s="10"/>
    </row>
    <row r="1356" spans="1:279" ht="15">
      <c r="A1356" s="83">
        <v>43328</v>
      </c>
      <c r="B1356" s="88" t="s">
        <v>65</v>
      </c>
      <c r="C1356" s="85">
        <v>1000</v>
      </c>
      <c r="D1356" s="88">
        <v>1360</v>
      </c>
      <c r="E1356" s="88">
        <v>53</v>
      </c>
      <c r="F1356" s="92">
        <v>58</v>
      </c>
      <c r="G1356" s="88">
        <v>63</v>
      </c>
      <c r="H1356" s="88">
        <v>0</v>
      </c>
      <c r="I1356" s="88">
        <v>0</v>
      </c>
      <c r="J1356" s="72">
        <v>0</v>
      </c>
      <c r="K1356" s="63" t="s">
        <v>113</v>
      </c>
      <c r="L1356" s="10"/>
      <c r="M1356" s="10"/>
      <c r="N1356" s="10"/>
      <c r="O1356" s="10"/>
      <c r="P1356" s="10"/>
      <c r="Q1356" s="10"/>
      <c r="R1356" s="10"/>
      <c r="S1356" s="10"/>
      <c r="T1356" s="10"/>
      <c r="U1356" s="10"/>
      <c r="V1356" s="10"/>
      <c r="W1356" s="10"/>
      <c r="X1356" s="10"/>
      <c r="Y1356" s="10"/>
      <c r="Z1356" s="10"/>
      <c r="AA1356" s="10"/>
      <c r="AB1356" s="10"/>
      <c r="AC1356" s="10"/>
      <c r="AD1356" s="10"/>
      <c r="AE1356" s="10"/>
      <c r="AF1356" s="10"/>
      <c r="AG1356" s="10"/>
      <c r="AH1356" s="10"/>
      <c r="AI1356" s="10"/>
      <c r="AJ1356" s="10"/>
      <c r="AK1356" s="10"/>
      <c r="AL1356" s="10"/>
      <c r="AM1356" s="10"/>
      <c r="AN1356" s="10"/>
      <c r="AO1356" s="10"/>
      <c r="AP1356" s="10"/>
      <c r="AQ1356" s="10"/>
      <c r="AR1356" s="10"/>
      <c r="AS1356" s="10"/>
      <c r="AT1356" s="10"/>
      <c r="AU1356" s="10"/>
      <c r="AV1356" s="10"/>
      <c r="AW1356" s="10"/>
      <c r="AX1356" s="10"/>
      <c r="AY1356" s="10"/>
      <c r="AZ1356" s="10"/>
      <c r="BA1356" s="10"/>
      <c r="BB1356" s="10"/>
      <c r="BC1356" s="10"/>
      <c r="BD1356" s="10"/>
      <c r="BE1356" s="10"/>
      <c r="BF1356" s="10"/>
      <c r="BG1356" s="10"/>
      <c r="BH1356" s="10"/>
      <c r="BI1356" s="10"/>
      <c r="BJ1356" s="10"/>
      <c r="BK1356" s="10"/>
      <c r="BL1356" s="10"/>
      <c r="BM1356" s="10"/>
      <c r="BN1356" s="10"/>
      <c r="BO1356" s="10"/>
      <c r="BP1356" s="10"/>
      <c r="BQ1356" s="10"/>
      <c r="BR1356" s="10"/>
      <c r="BS1356" s="10"/>
      <c r="BT1356" s="10"/>
      <c r="BU1356" s="10"/>
      <c r="BV1356" s="10"/>
      <c r="BW1356" s="10"/>
      <c r="BX1356" s="10"/>
      <c r="BY1356" s="10"/>
      <c r="BZ1356" s="10"/>
      <c r="CA1356" s="10"/>
      <c r="CB1356" s="10"/>
      <c r="CC1356" s="10"/>
      <c r="CD1356" s="10"/>
      <c r="CE1356" s="10"/>
      <c r="CF1356" s="10"/>
      <c r="CG1356" s="10"/>
      <c r="CH1356" s="10"/>
      <c r="CI1356" s="10"/>
      <c r="CJ1356" s="10"/>
      <c r="CK1356" s="10"/>
      <c r="CL1356" s="10"/>
      <c r="CM1356" s="10"/>
      <c r="CN1356" s="10"/>
      <c r="CO1356" s="10"/>
      <c r="CP1356" s="10"/>
      <c r="CQ1356" s="10"/>
      <c r="CR1356" s="10"/>
      <c r="CS1356" s="10"/>
      <c r="CT1356" s="10"/>
      <c r="CU1356" s="10"/>
      <c r="CV1356" s="10"/>
      <c r="CW1356" s="10"/>
      <c r="CX1356" s="10"/>
      <c r="CY1356" s="10"/>
      <c r="CZ1356" s="10"/>
      <c r="DA1356" s="10"/>
      <c r="DB1356" s="10"/>
      <c r="DC1356" s="10"/>
      <c r="DD1356" s="10"/>
      <c r="DE1356" s="10"/>
      <c r="DF1356" s="10"/>
      <c r="DG1356" s="10"/>
      <c r="DH1356" s="10"/>
      <c r="DI1356" s="10"/>
      <c r="DJ1356" s="10"/>
      <c r="DK1356" s="10"/>
      <c r="DL1356" s="10"/>
      <c r="DM1356" s="10"/>
      <c r="DN1356" s="10"/>
      <c r="DO1356" s="10"/>
      <c r="DP1356" s="10"/>
      <c r="DQ1356" s="10"/>
      <c r="DR1356" s="10"/>
      <c r="DS1356" s="10"/>
      <c r="DT1356" s="10"/>
      <c r="DU1356" s="10"/>
      <c r="DV1356" s="10"/>
      <c r="DW1356" s="10"/>
      <c r="DX1356" s="10"/>
      <c r="DY1356" s="10"/>
      <c r="DZ1356" s="10"/>
      <c r="EA1356" s="10"/>
      <c r="EB1356" s="10"/>
      <c r="EC1356" s="10"/>
      <c r="ED1356" s="10"/>
      <c r="EE1356" s="10"/>
      <c r="EF1356" s="10"/>
      <c r="EG1356" s="10"/>
      <c r="EH1356" s="10"/>
      <c r="EI1356" s="10"/>
      <c r="EJ1356" s="10"/>
      <c r="EK1356" s="10"/>
      <c r="EL1356" s="10"/>
      <c r="EM1356" s="10"/>
      <c r="EN1356" s="10"/>
      <c r="EO1356" s="10"/>
      <c r="EP1356" s="10"/>
      <c r="EQ1356" s="10"/>
      <c r="ER1356" s="10"/>
      <c r="ES1356" s="10"/>
      <c r="ET1356" s="10"/>
      <c r="EU1356" s="10"/>
      <c r="EV1356" s="10"/>
      <c r="EW1356" s="10"/>
      <c r="EX1356" s="10"/>
      <c r="EY1356" s="10"/>
      <c r="EZ1356" s="10"/>
      <c r="FA1356" s="10"/>
      <c r="FB1356" s="10"/>
      <c r="FC1356" s="10"/>
      <c r="FD1356" s="10"/>
      <c r="FE1356" s="10"/>
      <c r="FF1356" s="10"/>
      <c r="FG1356" s="10"/>
      <c r="FH1356" s="10"/>
      <c r="FI1356" s="10"/>
      <c r="FJ1356" s="10"/>
      <c r="FK1356" s="10"/>
      <c r="FL1356" s="10"/>
      <c r="FM1356" s="10"/>
      <c r="FN1356" s="10"/>
      <c r="FO1356" s="10"/>
      <c r="FP1356" s="10"/>
      <c r="FQ1356" s="10"/>
      <c r="FR1356" s="10"/>
      <c r="FS1356" s="10"/>
      <c r="FT1356" s="10"/>
      <c r="FU1356" s="10"/>
      <c r="FV1356" s="10"/>
      <c r="FW1356" s="10"/>
      <c r="FX1356" s="10"/>
      <c r="FY1356" s="10"/>
      <c r="FZ1356" s="10"/>
      <c r="GA1356" s="10"/>
      <c r="GB1356" s="10"/>
      <c r="GC1356" s="10"/>
      <c r="GD1356" s="10"/>
      <c r="GE1356" s="10"/>
      <c r="GF1356" s="10"/>
      <c r="GG1356" s="10"/>
      <c r="GH1356" s="10"/>
      <c r="GI1356" s="10"/>
      <c r="GJ1356" s="10"/>
      <c r="GK1356" s="10"/>
      <c r="GL1356" s="10"/>
      <c r="GM1356" s="10"/>
      <c r="GN1356" s="10"/>
      <c r="GO1356" s="10"/>
      <c r="GP1356" s="10"/>
      <c r="GQ1356" s="10"/>
      <c r="GR1356" s="10"/>
      <c r="GS1356" s="10"/>
      <c r="GT1356" s="10"/>
      <c r="GU1356" s="10"/>
      <c r="GV1356" s="10"/>
      <c r="GW1356" s="10"/>
      <c r="GX1356" s="10"/>
      <c r="GY1356" s="10"/>
      <c r="GZ1356" s="10"/>
      <c r="HA1356" s="10"/>
      <c r="HB1356" s="10"/>
      <c r="HC1356" s="10"/>
      <c r="HD1356" s="10"/>
      <c r="HE1356" s="10"/>
      <c r="HF1356" s="10"/>
      <c r="HG1356" s="10"/>
      <c r="HH1356" s="10"/>
      <c r="HI1356" s="10"/>
      <c r="HJ1356" s="10"/>
      <c r="HK1356" s="10"/>
      <c r="HL1356" s="10"/>
      <c r="HM1356" s="10"/>
      <c r="HN1356" s="10"/>
      <c r="HO1356" s="10"/>
      <c r="HP1356" s="10"/>
      <c r="HQ1356" s="10"/>
      <c r="HR1356" s="10"/>
      <c r="HS1356" s="10"/>
      <c r="HT1356" s="10"/>
      <c r="HU1356" s="10"/>
      <c r="HV1356" s="10"/>
      <c r="HW1356" s="10"/>
      <c r="HX1356" s="10"/>
      <c r="HY1356" s="10"/>
      <c r="HZ1356" s="10"/>
      <c r="IA1356" s="10"/>
      <c r="IB1356" s="10"/>
      <c r="IC1356" s="10"/>
      <c r="ID1356" s="10"/>
      <c r="IE1356" s="10"/>
      <c r="IF1356" s="10"/>
      <c r="IG1356" s="10"/>
      <c r="IH1356" s="10"/>
      <c r="II1356" s="10"/>
      <c r="IJ1356" s="10"/>
      <c r="IK1356" s="10"/>
      <c r="IL1356" s="10"/>
      <c r="IM1356" s="10"/>
      <c r="IN1356" s="10"/>
      <c r="IO1356" s="10"/>
      <c r="IP1356" s="10"/>
      <c r="IQ1356" s="10"/>
      <c r="IR1356" s="10"/>
      <c r="IS1356" s="10"/>
      <c r="IT1356" s="10"/>
      <c r="IU1356" s="10"/>
      <c r="IV1356" s="10"/>
      <c r="IW1356" s="10"/>
      <c r="IX1356" s="10"/>
      <c r="IY1356" s="10"/>
      <c r="IZ1356" s="10"/>
      <c r="JA1356" s="10"/>
      <c r="JB1356" s="10"/>
      <c r="JC1356" s="10"/>
      <c r="JD1356" s="10"/>
      <c r="JE1356" s="10"/>
      <c r="JF1356" s="10"/>
      <c r="JG1356" s="10"/>
      <c r="JH1356" s="10"/>
      <c r="JI1356" s="10"/>
      <c r="JJ1356" s="10"/>
      <c r="JK1356" s="10"/>
      <c r="JL1356" s="10"/>
      <c r="JM1356" s="10"/>
      <c r="JN1356" s="10"/>
      <c r="JO1356" s="10"/>
      <c r="JP1356" s="10"/>
      <c r="JQ1356" s="10"/>
      <c r="JR1356" s="10"/>
      <c r="JS1356" s="10"/>
    </row>
    <row r="1357" spans="1:279" ht="15">
      <c r="A1357" s="83">
        <v>43328</v>
      </c>
      <c r="B1357" s="88" t="s">
        <v>22</v>
      </c>
      <c r="C1357" s="85">
        <v>1200</v>
      </c>
      <c r="D1357" s="88">
        <v>630</v>
      </c>
      <c r="E1357" s="88">
        <v>21</v>
      </c>
      <c r="F1357" s="92">
        <v>23</v>
      </c>
      <c r="G1357" s="88">
        <v>25</v>
      </c>
      <c r="H1357" s="88">
        <v>2400</v>
      </c>
      <c r="I1357" s="88">
        <v>0</v>
      </c>
      <c r="J1357" s="72">
        <v>2400</v>
      </c>
      <c r="K1357" s="63" t="s">
        <v>116</v>
      </c>
      <c r="L1357" s="10"/>
      <c r="M1357" s="10"/>
      <c r="N1357" s="10"/>
      <c r="O1357" s="10"/>
      <c r="P1357" s="10"/>
      <c r="Q1357" s="10"/>
      <c r="R1357" s="10"/>
      <c r="S1357" s="10"/>
      <c r="T1357" s="10"/>
      <c r="U1357" s="10"/>
      <c r="V1357" s="10"/>
      <c r="W1357" s="10"/>
      <c r="X1357" s="10"/>
      <c r="Y1357" s="10"/>
      <c r="Z1357" s="10"/>
      <c r="AA1357" s="10"/>
      <c r="AB1357" s="10"/>
      <c r="AC1357" s="10"/>
      <c r="AD1357" s="10"/>
      <c r="AE1357" s="10"/>
      <c r="AF1357" s="10"/>
      <c r="AG1357" s="10"/>
      <c r="AH1357" s="10"/>
      <c r="AI1357" s="10"/>
      <c r="AJ1357" s="10"/>
      <c r="AK1357" s="10"/>
      <c r="AL1357" s="10"/>
      <c r="AM1357" s="10"/>
      <c r="AN1357" s="10"/>
      <c r="AO1357" s="10"/>
      <c r="AP1357" s="10"/>
      <c r="AQ1357" s="10"/>
      <c r="AR1357" s="10"/>
      <c r="AS1357" s="10"/>
      <c r="AT1357" s="10"/>
      <c r="AU1357" s="10"/>
      <c r="AV1357" s="10"/>
      <c r="AW1357" s="10"/>
      <c r="AX1357" s="10"/>
      <c r="AY1357" s="10"/>
      <c r="AZ1357" s="10"/>
      <c r="BA1357" s="10"/>
      <c r="BB1357" s="10"/>
      <c r="BC1357" s="10"/>
      <c r="BD1357" s="10"/>
      <c r="BE1357" s="10"/>
      <c r="BF1357" s="10"/>
      <c r="BG1357" s="10"/>
      <c r="BH1357" s="10"/>
      <c r="BI1357" s="10"/>
      <c r="BJ1357" s="10"/>
      <c r="BK1357" s="10"/>
      <c r="BL1357" s="10"/>
      <c r="BM1357" s="10"/>
      <c r="BN1357" s="10"/>
      <c r="BO1357" s="10"/>
      <c r="BP1357" s="10"/>
      <c r="BQ1357" s="10"/>
      <c r="BR1357" s="10"/>
      <c r="BS1357" s="10"/>
      <c r="BT1357" s="10"/>
      <c r="BU1357" s="10"/>
      <c r="BV1357" s="10"/>
      <c r="BW1357" s="10"/>
      <c r="BX1357" s="10"/>
      <c r="BY1357" s="10"/>
      <c r="BZ1357" s="10"/>
      <c r="CA1357" s="10"/>
      <c r="CB1357" s="10"/>
      <c r="CC1357" s="10"/>
      <c r="CD1357" s="10"/>
      <c r="CE1357" s="10"/>
      <c r="CF1357" s="10"/>
      <c r="CG1357" s="10"/>
      <c r="CH1357" s="10"/>
      <c r="CI1357" s="10"/>
      <c r="CJ1357" s="10"/>
      <c r="CK1357" s="10"/>
      <c r="CL1357" s="10"/>
      <c r="CM1357" s="10"/>
      <c r="CN1357" s="10"/>
      <c r="CO1357" s="10"/>
      <c r="CP1357" s="10"/>
      <c r="CQ1357" s="10"/>
      <c r="CR1357" s="10"/>
      <c r="CS1357" s="10"/>
      <c r="CT1357" s="10"/>
      <c r="CU1357" s="10"/>
      <c r="CV1357" s="10"/>
      <c r="CW1357" s="10"/>
      <c r="CX1357" s="10"/>
      <c r="CY1357" s="10"/>
      <c r="CZ1357" s="10"/>
      <c r="DA1357" s="10"/>
      <c r="DB1357" s="10"/>
      <c r="DC1357" s="10"/>
      <c r="DD1357" s="10"/>
      <c r="DE1357" s="10"/>
      <c r="DF1357" s="10"/>
      <c r="DG1357" s="10"/>
      <c r="DH1357" s="10"/>
      <c r="DI1357" s="10"/>
      <c r="DJ1357" s="10"/>
      <c r="DK1357" s="10"/>
      <c r="DL1357" s="10"/>
      <c r="DM1357" s="10"/>
      <c r="DN1357" s="10"/>
      <c r="DO1357" s="10"/>
      <c r="DP1357" s="10"/>
      <c r="DQ1357" s="10"/>
      <c r="DR1357" s="10"/>
      <c r="DS1357" s="10"/>
      <c r="DT1357" s="10"/>
      <c r="DU1357" s="10"/>
      <c r="DV1357" s="10"/>
      <c r="DW1357" s="10"/>
      <c r="DX1357" s="10"/>
      <c r="DY1357" s="10"/>
      <c r="DZ1357" s="10"/>
      <c r="EA1357" s="10"/>
      <c r="EB1357" s="10"/>
      <c r="EC1357" s="10"/>
      <c r="ED1357" s="10"/>
      <c r="EE1357" s="10"/>
      <c r="EF1357" s="10"/>
      <c r="EG1357" s="10"/>
      <c r="EH1357" s="10"/>
      <c r="EI1357" s="10"/>
      <c r="EJ1357" s="10"/>
      <c r="EK1357" s="10"/>
      <c r="EL1357" s="10"/>
      <c r="EM1357" s="10"/>
      <c r="EN1357" s="10"/>
      <c r="EO1357" s="10"/>
      <c r="EP1357" s="10"/>
      <c r="EQ1357" s="10"/>
      <c r="ER1357" s="10"/>
      <c r="ES1357" s="10"/>
      <c r="ET1357" s="10"/>
      <c r="EU1357" s="10"/>
      <c r="EV1357" s="10"/>
      <c r="EW1357" s="10"/>
      <c r="EX1357" s="10"/>
      <c r="EY1357" s="10"/>
      <c r="EZ1357" s="10"/>
      <c r="FA1357" s="10"/>
      <c r="FB1357" s="10"/>
      <c r="FC1357" s="10"/>
      <c r="FD1357" s="10"/>
      <c r="FE1357" s="10"/>
      <c r="FF1357" s="10"/>
      <c r="FG1357" s="10"/>
      <c r="FH1357" s="10"/>
      <c r="FI1357" s="10"/>
      <c r="FJ1357" s="10"/>
      <c r="FK1357" s="10"/>
      <c r="FL1357" s="10"/>
      <c r="FM1357" s="10"/>
      <c r="FN1357" s="10"/>
      <c r="FO1357" s="10"/>
      <c r="FP1357" s="10"/>
      <c r="FQ1357" s="10"/>
      <c r="FR1357" s="10"/>
      <c r="FS1357" s="10"/>
      <c r="FT1357" s="10"/>
      <c r="FU1357" s="10"/>
      <c r="FV1357" s="10"/>
      <c r="FW1357" s="10"/>
      <c r="FX1357" s="10"/>
      <c r="FY1357" s="10"/>
      <c r="FZ1357" s="10"/>
      <c r="GA1357" s="10"/>
      <c r="GB1357" s="10"/>
      <c r="GC1357" s="10"/>
      <c r="GD1357" s="10"/>
      <c r="GE1357" s="10"/>
      <c r="GF1357" s="10"/>
      <c r="GG1357" s="10"/>
      <c r="GH1357" s="10"/>
      <c r="GI1357" s="10"/>
      <c r="GJ1357" s="10"/>
      <c r="GK1357" s="10"/>
      <c r="GL1357" s="10"/>
      <c r="GM1357" s="10"/>
      <c r="GN1357" s="10"/>
      <c r="GO1357" s="10"/>
      <c r="GP1357" s="10"/>
      <c r="GQ1357" s="10"/>
      <c r="GR1357" s="10"/>
      <c r="GS1357" s="10"/>
      <c r="GT1357" s="10"/>
      <c r="GU1357" s="10"/>
      <c r="GV1357" s="10"/>
      <c r="GW1357" s="10"/>
      <c r="GX1357" s="10"/>
      <c r="GY1357" s="10"/>
      <c r="GZ1357" s="10"/>
      <c r="HA1357" s="10"/>
      <c r="HB1357" s="10"/>
      <c r="HC1357" s="10"/>
      <c r="HD1357" s="10"/>
      <c r="HE1357" s="10"/>
      <c r="HF1357" s="10"/>
      <c r="HG1357" s="10"/>
      <c r="HH1357" s="10"/>
      <c r="HI1357" s="10"/>
      <c r="HJ1357" s="10"/>
      <c r="HK1357" s="10"/>
      <c r="HL1357" s="10"/>
      <c r="HM1357" s="10"/>
      <c r="HN1357" s="10"/>
      <c r="HO1357" s="10"/>
      <c r="HP1357" s="10"/>
      <c r="HQ1357" s="10"/>
      <c r="HR1357" s="10"/>
      <c r="HS1357" s="10"/>
      <c r="HT1357" s="10"/>
      <c r="HU1357" s="10"/>
      <c r="HV1357" s="10"/>
      <c r="HW1357" s="10"/>
      <c r="HX1357" s="10"/>
      <c r="HY1357" s="10"/>
      <c r="HZ1357" s="10"/>
      <c r="IA1357" s="10"/>
      <c r="IB1357" s="10"/>
      <c r="IC1357" s="10"/>
      <c r="ID1357" s="10"/>
      <c r="IE1357" s="10"/>
      <c r="IF1357" s="10"/>
      <c r="IG1357" s="10"/>
      <c r="IH1357" s="10"/>
      <c r="II1357" s="10"/>
      <c r="IJ1357" s="10"/>
      <c r="IK1357" s="10"/>
      <c r="IL1357" s="10"/>
      <c r="IM1357" s="10"/>
      <c r="IN1357" s="10"/>
      <c r="IO1357" s="10"/>
      <c r="IP1357" s="10"/>
      <c r="IQ1357" s="10"/>
      <c r="IR1357" s="10"/>
      <c r="IS1357" s="10"/>
      <c r="IT1357" s="10"/>
      <c r="IU1357" s="10"/>
      <c r="IV1357" s="10"/>
      <c r="IW1357" s="10"/>
      <c r="IX1357" s="10"/>
      <c r="IY1357" s="10"/>
      <c r="IZ1357" s="10"/>
      <c r="JA1357" s="10"/>
      <c r="JB1357" s="10"/>
      <c r="JC1357" s="10"/>
      <c r="JD1357" s="10"/>
      <c r="JE1357" s="10"/>
      <c r="JF1357" s="10"/>
      <c r="JG1357" s="10"/>
      <c r="JH1357" s="10"/>
      <c r="JI1357" s="10"/>
      <c r="JJ1357" s="10"/>
      <c r="JK1357" s="10"/>
      <c r="JL1357" s="10"/>
      <c r="JM1357" s="10"/>
      <c r="JN1357" s="10"/>
      <c r="JO1357" s="10"/>
      <c r="JP1357" s="10"/>
      <c r="JQ1357" s="10"/>
      <c r="JR1357" s="10"/>
      <c r="JS1357" s="10"/>
    </row>
    <row r="1358" spans="1:279" ht="15">
      <c r="A1358" s="83">
        <v>43328</v>
      </c>
      <c r="B1358" s="88" t="s">
        <v>64</v>
      </c>
      <c r="C1358" s="85">
        <v>700</v>
      </c>
      <c r="D1358" s="88">
        <v>640</v>
      </c>
      <c r="E1358" s="88">
        <v>15.5</v>
      </c>
      <c r="F1358" s="92">
        <v>19.5</v>
      </c>
      <c r="G1358" s="88">
        <v>25.5</v>
      </c>
      <c r="H1358" s="88">
        <v>0</v>
      </c>
      <c r="I1358" s="88">
        <v>0</v>
      </c>
      <c r="J1358" s="72">
        <v>0</v>
      </c>
      <c r="K1358" s="63" t="s">
        <v>113</v>
      </c>
      <c r="L1358" s="10"/>
      <c r="M1358" s="10"/>
      <c r="N1358" s="10"/>
      <c r="O1358" s="10"/>
      <c r="P1358" s="10"/>
      <c r="Q1358" s="10"/>
      <c r="R1358" s="10"/>
      <c r="S1358" s="10"/>
      <c r="T1358" s="10"/>
      <c r="U1358" s="10"/>
      <c r="V1358" s="10"/>
      <c r="W1358" s="10"/>
      <c r="X1358" s="10"/>
      <c r="Y1358" s="10"/>
      <c r="Z1358" s="10"/>
      <c r="AA1358" s="10"/>
      <c r="AB1358" s="10"/>
      <c r="AC1358" s="10"/>
      <c r="AD1358" s="10"/>
      <c r="AE1358" s="10"/>
      <c r="AF1358" s="10"/>
      <c r="AG1358" s="10"/>
      <c r="AH1358" s="10"/>
      <c r="AI1358" s="10"/>
      <c r="AJ1358" s="10"/>
      <c r="AK1358" s="10"/>
      <c r="AL1358" s="10"/>
      <c r="AM1358" s="10"/>
      <c r="AN1358" s="10"/>
      <c r="AO1358" s="10"/>
      <c r="AP1358" s="10"/>
      <c r="AQ1358" s="10"/>
      <c r="AR1358" s="10"/>
      <c r="AS1358" s="10"/>
      <c r="AT1358" s="10"/>
      <c r="AU1358" s="10"/>
      <c r="AV1358" s="10"/>
      <c r="AW1358" s="10"/>
      <c r="AX1358" s="10"/>
      <c r="AY1358" s="10"/>
      <c r="AZ1358" s="10"/>
      <c r="BA1358" s="10"/>
      <c r="BB1358" s="10"/>
      <c r="BC1358" s="10"/>
      <c r="BD1358" s="10"/>
      <c r="BE1358" s="10"/>
      <c r="BF1358" s="10"/>
      <c r="BG1358" s="10"/>
      <c r="BH1358" s="10"/>
      <c r="BI1358" s="10"/>
      <c r="BJ1358" s="10"/>
      <c r="BK1358" s="10"/>
      <c r="BL1358" s="10"/>
      <c r="BM1358" s="10"/>
      <c r="BN1358" s="10"/>
      <c r="BO1358" s="10"/>
      <c r="BP1358" s="10"/>
      <c r="BQ1358" s="10"/>
      <c r="BR1358" s="10"/>
      <c r="BS1358" s="10"/>
      <c r="BT1358" s="10"/>
      <c r="BU1358" s="10"/>
      <c r="BV1358" s="10"/>
      <c r="BW1358" s="10"/>
      <c r="BX1358" s="10"/>
      <c r="BY1358" s="10"/>
      <c r="BZ1358" s="10"/>
      <c r="CA1358" s="10"/>
      <c r="CB1358" s="10"/>
      <c r="CC1358" s="10"/>
      <c r="CD1358" s="10"/>
      <c r="CE1358" s="10"/>
      <c r="CF1358" s="10"/>
      <c r="CG1358" s="10"/>
      <c r="CH1358" s="10"/>
      <c r="CI1358" s="10"/>
      <c r="CJ1358" s="10"/>
      <c r="CK1358" s="10"/>
      <c r="CL1358" s="10"/>
      <c r="CM1358" s="10"/>
      <c r="CN1358" s="10"/>
      <c r="CO1358" s="10"/>
      <c r="CP1358" s="10"/>
      <c r="CQ1358" s="10"/>
      <c r="CR1358" s="10"/>
      <c r="CS1358" s="10"/>
      <c r="CT1358" s="10"/>
      <c r="CU1358" s="10"/>
      <c r="CV1358" s="10"/>
      <c r="CW1358" s="10"/>
      <c r="CX1358" s="10"/>
      <c r="CY1358" s="10"/>
      <c r="CZ1358" s="10"/>
      <c r="DA1358" s="10"/>
      <c r="DB1358" s="10"/>
      <c r="DC1358" s="10"/>
      <c r="DD1358" s="10"/>
      <c r="DE1358" s="10"/>
      <c r="DF1358" s="10"/>
      <c r="DG1358" s="10"/>
      <c r="DH1358" s="10"/>
      <c r="DI1358" s="10"/>
      <c r="DJ1358" s="10"/>
      <c r="DK1358" s="10"/>
      <c r="DL1358" s="10"/>
      <c r="DM1358" s="10"/>
      <c r="DN1358" s="10"/>
      <c r="DO1358" s="10"/>
      <c r="DP1358" s="10"/>
      <c r="DQ1358" s="10"/>
      <c r="DR1358" s="10"/>
      <c r="DS1358" s="10"/>
      <c r="DT1358" s="10"/>
      <c r="DU1358" s="10"/>
      <c r="DV1358" s="10"/>
      <c r="DW1358" s="10"/>
      <c r="DX1358" s="10"/>
      <c r="DY1358" s="10"/>
      <c r="DZ1358" s="10"/>
      <c r="EA1358" s="10"/>
      <c r="EB1358" s="10"/>
      <c r="EC1358" s="10"/>
      <c r="ED1358" s="10"/>
      <c r="EE1358" s="10"/>
      <c r="EF1358" s="10"/>
      <c r="EG1358" s="10"/>
      <c r="EH1358" s="10"/>
      <c r="EI1358" s="10"/>
      <c r="EJ1358" s="10"/>
      <c r="EK1358" s="10"/>
      <c r="EL1358" s="10"/>
      <c r="EM1358" s="10"/>
      <c r="EN1358" s="10"/>
      <c r="EO1358" s="10"/>
      <c r="EP1358" s="10"/>
      <c r="EQ1358" s="10"/>
      <c r="ER1358" s="10"/>
      <c r="ES1358" s="10"/>
      <c r="ET1358" s="10"/>
      <c r="EU1358" s="10"/>
      <c r="EV1358" s="10"/>
      <c r="EW1358" s="10"/>
      <c r="EX1358" s="10"/>
      <c r="EY1358" s="10"/>
      <c r="EZ1358" s="10"/>
      <c r="FA1358" s="10"/>
      <c r="FB1358" s="10"/>
      <c r="FC1358" s="10"/>
      <c r="FD1358" s="10"/>
      <c r="FE1358" s="10"/>
      <c r="FF1358" s="10"/>
      <c r="FG1358" s="10"/>
      <c r="FH1358" s="10"/>
      <c r="FI1358" s="10"/>
      <c r="FJ1358" s="10"/>
      <c r="FK1358" s="10"/>
      <c r="FL1358" s="10"/>
      <c r="FM1358" s="10"/>
      <c r="FN1358" s="10"/>
      <c r="FO1358" s="10"/>
      <c r="FP1358" s="10"/>
      <c r="FQ1358" s="10"/>
      <c r="FR1358" s="10"/>
      <c r="FS1358" s="10"/>
      <c r="FT1358" s="10"/>
      <c r="FU1358" s="10"/>
      <c r="FV1358" s="10"/>
      <c r="FW1358" s="10"/>
      <c r="FX1358" s="10"/>
      <c r="FY1358" s="10"/>
      <c r="FZ1358" s="10"/>
      <c r="GA1358" s="10"/>
      <c r="GB1358" s="10"/>
      <c r="GC1358" s="10"/>
      <c r="GD1358" s="10"/>
      <c r="GE1358" s="10"/>
      <c r="GF1358" s="10"/>
      <c r="GG1358" s="10"/>
      <c r="GH1358" s="10"/>
      <c r="GI1358" s="10"/>
      <c r="GJ1358" s="10"/>
      <c r="GK1358" s="10"/>
      <c r="GL1358" s="10"/>
      <c r="GM1358" s="10"/>
      <c r="GN1358" s="10"/>
      <c r="GO1358" s="10"/>
      <c r="GP1358" s="10"/>
      <c r="GQ1358" s="10"/>
      <c r="GR1358" s="10"/>
      <c r="GS1358" s="10"/>
      <c r="GT1358" s="10"/>
      <c r="GU1358" s="10"/>
      <c r="GV1358" s="10"/>
      <c r="GW1358" s="10"/>
      <c r="GX1358" s="10"/>
      <c r="GY1358" s="10"/>
      <c r="GZ1358" s="10"/>
      <c r="HA1358" s="10"/>
      <c r="HB1358" s="10"/>
      <c r="HC1358" s="10"/>
      <c r="HD1358" s="10"/>
      <c r="HE1358" s="10"/>
      <c r="HF1358" s="10"/>
      <c r="HG1358" s="10"/>
      <c r="HH1358" s="10"/>
      <c r="HI1358" s="10"/>
      <c r="HJ1358" s="10"/>
      <c r="HK1358" s="10"/>
      <c r="HL1358" s="10"/>
      <c r="HM1358" s="10"/>
      <c r="HN1358" s="10"/>
      <c r="HO1358" s="10"/>
      <c r="HP1358" s="10"/>
      <c r="HQ1358" s="10"/>
      <c r="HR1358" s="10"/>
      <c r="HS1358" s="10"/>
      <c r="HT1358" s="10"/>
      <c r="HU1358" s="10"/>
      <c r="HV1358" s="10"/>
      <c r="HW1358" s="10"/>
      <c r="HX1358" s="10"/>
      <c r="HY1358" s="10"/>
      <c r="HZ1358" s="10"/>
      <c r="IA1358" s="10"/>
      <c r="IB1358" s="10"/>
      <c r="IC1358" s="10"/>
      <c r="ID1358" s="10"/>
      <c r="IE1358" s="10"/>
      <c r="IF1358" s="10"/>
      <c r="IG1358" s="10"/>
      <c r="IH1358" s="10"/>
      <c r="II1358" s="10"/>
      <c r="IJ1358" s="10"/>
      <c r="IK1358" s="10"/>
      <c r="IL1358" s="10"/>
      <c r="IM1358" s="10"/>
      <c r="IN1358" s="10"/>
      <c r="IO1358" s="10"/>
      <c r="IP1358" s="10"/>
      <c r="IQ1358" s="10"/>
      <c r="IR1358" s="10"/>
      <c r="IS1358" s="10"/>
      <c r="IT1358" s="10"/>
      <c r="IU1358" s="10"/>
      <c r="IV1358" s="10"/>
      <c r="IW1358" s="10"/>
      <c r="IX1358" s="10"/>
      <c r="IY1358" s="10"/>
      <c r="IZ1358" s="10"/>
      <c r="JA1358" s="10"/>
      <c r="JB1358" s="10"/>
      <c r="JC1358" s="10"/>
      <c r="JD1358" s="10"/>
      <c r="JE1358" s="10"/>
      <c r="JF1358" s="10"/>
      <c r="JG1358" s="10"/>
      <c r="JH1358" s="10"/>
      <c r="JI1358" s="10"/>
      <c r="JJ1358" s="10"/>
      <c r="JK1358" s="10"/>
      <c r="JL1358" s="10"/>
      <c r="JM1358" s="10"/>
      <c r="JN1358" s="10"/>
      <c r="JO1358" s="10"/>
      <c r="JP1358" s="10"/>
      <c r="JQ1358" s="10"/>
      <c r="JR1358" s="10"/>
      <c r="JS1358" s="10"/>
    </row>
    <row r="1359" spans="1:279" ht="15">
      <c r="A1359" s="83">
        <v>43328</v>
      </c>
      <c r="B1359" s="88" t="s">
        <v>22</v>
      </c>
      <c r="C1359" s="85">
        <v>700</v>
      </c>
      <c r="D1359" s="88">
        <v>610</v>
      </c>
      <c r="E1359" s="88">
        <v>23</v>
      </c>
      <c r="F1359" s="92">
        <v>25</v>
      </c>
      <c r="G1359" s="88">
        <v>27</v>
      </c>
      <c r="H1359" s="88">
        <v>1400</v>
      </c>
      <c r="I1359" s="88">
        <v>0</v>
      </c>
      <c r="J1359" s="72">
        <v>1400</v>
      </c>
      <c r="K1359" s="63" t="s">
        <v>116</v>
      </c>
      <c r="L1359" s="10"/>
      <c r="M1359" s="10"/>
      <c r="N1359" s="10"/>
      <c r="O1359" s="10"/>
      <c r="P1359" s="10"/>
      <c r="Q1359" s="10"/>
      <c r="R1359" s="10"/>
      <c r="S1359" s="10"/>
      <c r="T1359" s="10"/>
      <c r="U1359" s="10"/>
      <c r="V1359" s="10"/>
      <c r="W1359" s="10"/>
      <c r="X1359" s="10"/>
      <c r="Y1359" s="10"/>
      <c r="Z1359" s="10"/>
      <c r="AA1359" s="10"/>
      <c r="AB1359" s="10"/>
      <c r="AC1359" s="10"/>
      <c r="AD1359" s="10"/>
      <c r="AE1359" s="10"/>
      <c r="AF1359" s="10"/>
      <c r="AG1359" s="10"/>
      <c r="AH1359" s="10"/>
      <c r="AI1359" s="10"/>
      <c r="AJ1359" s="10"/>
      <c r="AK1359" s="10"/>
      <c r="AL1359" s="10"/>
      <c r="AM1359" s="10"/>
      <c r="AN1359" s="10"/>
      <c r="AO1359" s="10"/>
      <c r="AP1359" s="10"/>
      <c r="AQ1359" s="10"/>
      <c r="AR1359" s="10"/>
      <c r="AS1359" s="10"/>
      <c r="AT1359" s="10"/>
      <c r="AU1359" s="10"/>
      <c r="AV1359" s="10"/>
      <c r="AW1359" s="10"/>
      <c r="AX1359" s="10"/>
      <c r="AY1359" s="10"/>
      <c r="AZ1359" s="10"/>
      <c r="BA1359" s="10"/>
      <c r="BB1359" s="10"/>
      <c r="BC1359" s="10"/>
      <c r="BD1359" s="10"/>
      <c r="BE1359" s="10"/>
      <c r="BF1359" s="10"/>
      <c r="BG1359" s="10"/>
      <c r="BH1359" s="10"/>
      <c r="BI1359" s="10"/>
      <c r="BJ1359" s="10"/>
      <c r="BK1359" s="10"/>
      <c r="BL1359" s="10"/>
      <c r="BM1359" s="10"/>
      <c r="BN1359" s="10"/>
      <c r="BO1359" s="10"/>
      <c r="BP1359" s="10"/>
      <c r="BQ1359" s="10"/>
      <c r="BR1359" s="10"/>
      <c r="BS1359" s="10"/>
      <c r="BT1359" s="10"/>
      <c r="BU1359" s="10"/>
      <c r="BV1359" s="10"/>
      <c r="BW1359" s="10"/>
      <c r="BX1359" s="10"/>
      <c r="BY1359" s="10"/>
      <c r="BZ1359" s="10"/>
      <c r="CA1359" s="10"/>
      <c r="CB1359" s="10"/>
      <c r="CC1359" s="10"/>
      <c r="CD1359" s="10"/>
      <c r="CE1359" s="10"/>
      <c r="CF1359" s="10"/>
      <c r="CG1359" s="10"/>
      <c r="CH1359" s="10"/>
      <c r="CI1359" s="10"/>
      <c r="CJ1359" s="10"/>
      <c r="CK1359" s="10"/>
      <c r="CL1359" s="10"/>
      <c r="CM1359" s="10"/>
      <c r="CN1359" s="10"/>
      <c r="CO1359" s="10"/>
      <c r="CP1359" s="10"/>
      <c r="CQ1359" s="10"/>
      <c r="CR1359" s="10"/>
      <c r="CS1359" s="10"/>
      <c r="CT1359" s="10"/>
      <c r="CU1359" s="10"/>
      <c r="CV1359" s="10"/>
      <c r="CW1359" s="10"/>
      <c r="CX1359" s="10"/>
      <c r="CY1359" s="10"/>
      <c r="CZ1359" s="10"/>
      <c r="DA1359" s="10"/>
      <c r="DB1359" s="10"/>
      <c r="DC1359" s="10"/>
      <c r="DD1359" s="10"/>
      <c r="DE1359" s="10"/>
      <c r="DF1359" s="10"/>
      <c r="DG1359" s="10"/>
      <c r="DH1359" s="10"/>
      <c r="DI1359" s="10"/>
      <c r="DJ1359" s="10"/>
      <c r="DK1359" s="10"/>
      <c r="DL1359" s="10"/>
      <c r="DM1359" s="10"/>
      <c r="DN1359" s="10"/>
      <c r="DO1359" s="10"/>
      <c r="DP1359" s="10"/>
      <c r="DQ1359" s="10"/>
      <c r="DR1359" s="10"/>
      <c r="DS1359" s="10"/>
      <c r="DT1359" s="10"/>
      <c r="DU1359" s="10"/>
      <c r="DV1359" s="10"/>
      <c r="DW1359" s="10"/>
      <c r="DX1359" s="10"/>
      <c r="DY1359" s="10"/>
      <c r="DZ1359" s="10"/>
      <c r="EA1359" s="10"/>
      <c r="EB1359" s="10"/>
      <c r="EC1359" s="10"/>
      <c r="ED1359" s="10"/>
      <c r="EE1359" s="10"/>
      <c r="EF1359" s="10"/>
      <c r="EG1359" s="10"/>
      <c r="EH1359" s="10"/>
      <c r="EI1359" s="10"/>
      <c r="EJ1359" s="10"/>
      <c r="EK1359" s="10"/>
      <c r="EL1359" s="10"/>
      <c r="EM1359" s="10"/>
      <c r="EN1359" s="10"/>
      <c r="EO1359" s="10"/>
      <c r="EP1359" s="10"/>
      <c r="EQ1359" s="10"/>
      <c r="ER1359" s="10"/>
      <c r="ES1359" s="10"/>
      <c r="ET1359" s="10"/>
      <c r="EU1359" s="10"/>
      <c r="EV1359" s="10"/>
      <c r="EW1359" s="10"/>
      <c r="EX1359" s="10"/>
      <c r="EY1359" s="10"/>
      <c r="EZ1359" s="10"/>
      <c r="FA1359" s="10"/>
      <c r="FB1359" s="10"/>
      <c r="FC1359" s="10"/>
      <c r="FD1359" s="10"/>
      <c r="FE1359" s="10"/>
      <c r="FF1359" s="10"/>
      <c r="FG1359" s="10"/>
      <c r="FH1359" s="10"/>
      <c r="FI1359" s="10"/>
      <c r="FJ1359" s="10"/>
      <c r="FK1359" s="10"/>
      <c r="FL1359" s="10"/>
      <c r="FM1359" s="10"/>
      <c r="FN1359" s="10"/>
      <c r="FO1359" s="10"/>
      <c r="FP1359" s="10"/>
      <c r="FQ1359" s="10"/>
      <c r="FR1359" s="10"/>
      <c r="FS1359" s="10"/>
      <c r="FT1359" s="10"/>
      <c r="FU1359" s="10"/>
      <c r="FV1359" s="10"/>
      <c r="FW1359" s="10"/>
      <c r="FX1359" s="10"/>
      <c r="FY1359" s="10"/>
      <c r="FZ1359" s="10"/>
      <c r="GA1359" s="10"/>
      <c r="GB1359" s="10"/>
      <c r="GC1359" s="10"/>
      <c r="GD1359" s="10"/>
      <c r="GE1359" s="10"/>
      <c r="GF1359" s="10"/>
      <c r="GG1359" s="10"/>
      <c r="GH1359" s="10"/>
      <c r="GI1359" s="10"/>
      <c r="GJ1359" s="10"/>
      <c r="GK1359" s="10"/>
      <c r="GL1359" s="10"/>
      <c r="GM1359" s="10"/>
      <c r="GN1359" s="10"/>
      <c r="GO1359" s="10"/>
      <c r="GP1359" s="10"/>
      <c r="GQ1359" s="10"/>
      <c r="GR1359" s="10"/>
      <c r="GS1359" s="10"/>
      <c r="GT1359" s="10"/>
      <c r="GU1359" s="10"/>
      <c r="GV1359" s="10"/>
      <c r="GW1359" s="10"/>
      <c r="GX1359" s="10"/>
      <c r="GY1359" s="10"/>
      <c r="GZ1359" s="10"/>
      <c r="HA1359" s="10"/>
      <c r="HB1359" s="10"/>
      <c r="HC1359" s="10"/>
      <c r="HD1359" s="10"/>
      <c r="HE1359" s="10"/>
      <c r="HF1359" s="10"/>
      <c r="HG1359" s="10"/>
      <c r="HH1359" s="10"/>
      <c r="HI1359" s="10"/>
      <c r="HJ1359" s="10"/>
      <c r="HK1359" s="10"/>
      <c r="HL1359" s="10"/>
      <c r="HM1359" s="10"/>
      <c r="HN1359" s="10"/>
      <c r="HO1359" s="10"/>
      <c r="HP1359" s="10"/>
      <c r="HQ1359" s="10"/>
      <c r="HR1359" s="10"/>
      <c r="HS1359" s="10"/>
      <c r="HT1359" s="10"/>
      <c r="HU1359" s="10"/>
      <c r="HV1359" s="10"/>
      <c r="HW1359" s="10"/>
      <c r="HX1359" s="10"/>
      <c r="HY1359" s="10"/>
      <c r="HZ1359" s="10"/>
      <c r="IA1359" s="10"/>
      <c r="IB1359" s="10"/>
      <c r="IC1359" s="10"/>
      <c r="ID1359" s="10"/>
      <c r="IE1359" s="10"/>
      <c r="IF1359" s="10"/>
      <c r="IG1359" s="10"/>
      <c r="IH1359" s="10"/>
      <c r="II1359" s="10"/>
      <c r="IJ1359" s="10"/>
      <c r="IK1359" s="10"/>
      <c r="IL1359" s="10"/>
      <c r="IM1359" s="10"/>
      <c r="IN1359" s="10"/>
      <c r="IO1359" s="10"/>
      <c r="IP1359" s="10"/>
      <c r="IQ1359" s="10"/>
      <c r="IR1359" s="10"/>
      <c r="IS1359" s="10"/>
      <c r="IT1359" s="10"/>
      <c r="IU1359" s="10"/>
      <c r="IV1359" s="10"/>
      <c r="IW1359" s="10"/>
      <c r="IX1359" s="10"/>
      <c r="IY1359" s="10"/>
      <c r="IZ1359" s="10"/>
      <c r="JA1359" s="10"/>
      <c r="JB1359" s="10"/>
      <c r="JC1359" s="10"/>
      <c r="JD1359" s="10"/>
      <c r="JE1359" s="10"/>
      <c r="JF1359" s="10"/>
      <c r="JG1359" s="10"/>
      <c r="JH1359" s="10"/>
      <c r="JI1359" s="10"/>
      <c r="JJ1359" s="10"/>
      <c r="JK1359" s="10"/>
      <c r="JL1359" s="10"/>
      <c r="JM1359" s="10"/>
      <c r="JN1359" s="10"/>
      <c r="JO1359" s="10"/>
      <c r="JP1359" s="10"/>
      <c r="JQ1359" s="10"/>
      <c r="JR1359" s="10"/>
      <c r="JS1359" s="10"/>
    </row>
    <row r="1360" spans="1:279" ht="15">
      <c r="A1360" s="83">
        <v>43326</v>
      </c>
      <c r="B1360" s="88" t="s">
        <v>43</v>
      </c>
      <c r="C1360" s="85">
        <v>1500</v>
      </c>
      <c r="D1360" s="88">
        <v>980</v>
      </c>
      <c r="E1360" s="88">
        <v>17</v>
      </c>
      <c r="F1360" s="92">
        <v>20</v>
      </c>
      <c r="G1360" s="88">
        <v>23</v>
      </c>
      <c r="H1360" s="88">
        <v>0</v>
      </c>
      <c r="I1360" s="88">
        <v>0</v>
      </c>
      <c r="J1360" s="72">
        <v>0</v>
      </c>
      <c r="K1360" s="63" t="s">
        <v>113</v>
      </c>
      <c r="L1360" s="10"/>
      <c r="M1360" s="10"/>
      <c r="N1360" s="10"/>
      <c r="O1360" s="10"/>
      <c r="P1360" s="10"/>
      <c r="Q1360" s="10"/>
      <c r="R1360" s="10"/>
      <c r="S1360" s="10"/>
      <c r="T1360" s="10"/>
      <c r="U1360" s="10"/>
      <c r="V1360" s="10"/>
      <c r="W1360" s="10"/>
      <c r="X1360" s="10"/>
      <c r="Y1360" s="10"/>
      <c r="Z1360" s="10"/>
      <c r="AA1360" s="10"/>
      <c r="AB1360" s="10"/>
      <c r="AC1360" s="10"/>
      <c r="AD1360" s="10"/>
      <c r="AE1360" s="10"/>
      <c r="AF1360" s="10"/>
      <c r="AG1360" s="10"/>
      <c r="AH1360" s="10"/>
      <c r="AI1360" s="10"/>
      <c r="AJ1360" s="10"/>
      <c r="AK1360" s="10"/>
      <c r="AL1360" s="10"/>
      <c r="AM1360" s="10"/>
      <c r="AN1360" s="10"/>
      <c r="AO1360" s="10"/>
      <c r="AP1360" s="10"/>
      <c r="AQ1360" s="10"/>
      <c r="AR1360" s="10"/>
      <c r="AS1360" s="10"/>
      <c r="AT1360" s="10"/>
      <c r="AU1360" s="10"/>
      <c r="AV1360" s="10"/>
      <c r="AW1360" s="10"/>
      <c r="AX1360" s="10"/>
      <c r="AY1360" s="10"/>
      <c r="AZ1360" s="10"/>
      <c r="BA1360" s="10"/>
      <c r="BB1360" s="10"/>
      <c r="BC1360" s="10"/>
      <c r="BD1360" s="10"/>
      <c r="BE1360" s="10"/>
      <c r="BF1360" s="10"/>
      <c r="BG1360" s="10"/>
      <c r="BH1360" s="10"/>
      <c r="BI1360" s="10"/>
      <c r="BJ1360" s="10"/>
      <c r="BK1360" s="10"/>
      <c r="BL1360" s="10"/>
      <c r="BM1360" s="10"/>
      <c r="BN1360" s="10"/>
      <c r="BO1360" s="10"/>
      <c r="BP1360" s="10"/>
      <c r="BQ1360" s="10"/>
      <c r="BR1360" s="10"/>
      <c r="BS1360" s="10"/>
      <c r="BT1360" s="10"/>
      <c r="BU1360" s="10"/>
      <c r="BV1360" s="10"/>
      <c r="BW1360" s="10"/>
      <c r="BX1360" s="10"/>
      <c r="BY1360" s="10"/>
      <c r="BZ1360" s="10"/>
      <c r="CA1360" s="10"/>
      <c r="CB1360" s="10"/>
      <c r="CC1360" s="10"/>
      <c r="CD1360" s="10"/>
      <c r="CE1360" s="10"/>
      <c r="CF1360" s="10"/>
      <c r="CG1360" s="10"/>
      <c r="CH1360" s="10"/>
      <c r="CI1360" s="10"/>
      <c r="CJ1360" s="10"/>
      <c r="CK1360" s="10"/>
      <c r="CL1360" s="10"/>
      <c r="CM1360" s="10"/>
      <c r="CN1360" s="10"/>
      <c r="CO1360" s="10"/>
      <c r="CP1360" s="10"/>
      <c r="CQ1360" s="10"/>
      <c r="CR1360" s="10"/>
      <c r="CS1360" s="10"/>
      <c r="CT1360" s="10"/>
      <c r="CU1360" s="10"/>
      <c r="CV1360" s="10"/>
      <c r="CW1360" s="10"/>
      <c r="CX1360" s="10"/>
      <c r="CY1360" s="10"/>
      <c r="CZ1360" s="10"/>
      <c r="DA1360" s="10"/>
      <c r="DB1360" s="10"/>
      <c r="DC1360" s="10"/>
      <c r="DD1360" s="10"/>
      <c r="DE1360" s="10"/>
      <c r="DF1360" s="10"/>
      <c r="DG1360" s="10"/>
      <c r="DH1360" s="10"/>
      <c r="DI1360" s="10"/>
      <c r="DJ1360" s="10"/>
      <c r="DK1360" s="10"/>
      <c r="DL1360" s="10"/>
      <c r="DM1360" s="10"/>
      <c r="DN1360" s="10"/>
      <c r="DO1360" s="10"/>
      <c r="DP1360" s="10"/>
      <c r="DQ1360" s="10"/>
      <c r="DR1360" s="10"/>
      <c r="DS1360" s="10"/>
      <c r="DT1360" s="10"/>
      <c r="DU1360" s="10"/>
      <c r="DV1360" s="10"/>
      <c r="DW1360" s="10"/>
      <c r="DX1360" s="10"/>
      <c r="DY1360" s="10"/>
      <c r="DZ1360" s="10"/>
      <c r="EA1360" s="10"/>
      <c r="EB1360" s="10"/>
      <c r="EC1360" s="10"/>
      <c r="ED1360" s="10"/>
      <c r="EE1360" s="10"/>
      <c r="EF1360" s="10"/>
      <c r="EG1360" s="10"/>
      <c r="EH1360" s="10"/>
      <c r="EI1360" s="10"/>
      <c r="EJ1360" s="10"/>
      <c r="EK1360" s="10"/>
      <c r="EL1360" s="10"/>
      <c r="EM1360" s="10"/>
      <c r="EN1360" s="10"/>
      <c r="EO1360" s="10"/>
      <c r="EP1360" s="10"/>
      <c r="EQ1360" s="10"/>
      <c r="ER1360" s="10"/>
      <c r="ES1360" s="10"/>
      <c r="ET1360" s="10"/>
      <c r="EU1360" s="10"/>
      <c r="EV1360" s="10"/>
      <c r="EW1360" s="10"/>
      <c r="EX1360" s="10"/>
      <c r="EY1360" s="10"/>
      <c r="EZ1360" s="10"/>
      <c r="FA1360" s="10"/>
      <c r="FB1360" s="10"/>
      <c r="FC1360" s="10"/>
      <c r="FD1360" s="10"/>
      <c r="FE1360" s="10"/>
      <c r="FF1360" s="10"/>
      <c r="FG1360" s="10"/>
      <c r="FH1360" s="10"/>
      <c r="FI1360" s="10"/>
      <c r="FJ1360" s="10"/>
      <c r="FK1360" s="10"/>
      <c r="FL1360" s="10"/>
      <c r="FM1360" s="10"/>
      <c r="FN1360" s="10"/>
      <c r="FO1360" s="10"/>
      <c r="FP1360" s="10"/>
      <c r="FQ1360" s="10"/>
      <c r="FR1360" s="10"/>
      <c r="FS1360" s="10"/>
      <c r="FT1360" s="10"/>
      <c r="FU1360" s="10"/>
      <c r="FV1360" s="10"/>
      <c r="FW1360" s="10"/>
      <c r="FX1360" s="10"/>
      <c r="FY1360" s="10"/>
      <c r="FZ1360" s="10"/>
      <c r="GA1360" s="10"/>
      <c r="GB1360" s="10"/>
      <c r="GC1360" s="10"/>
      <c r="GD1360" s="10"/>
      <c r="GE1360" s="10"/>
      <c r="GF1360" s="10"/>
      <c r="GG1360" s="10"/>
      <c r="GH1360" s="10"/>
      <c r="GI1360" s="10"/>
      <c r="GJ1360" s="10"/>
      <c r="GK1360" s="10"/>
      <c r="GL1360" s="10"/>
      <c r="GM1360" s="10"/>
      <c r="GN1360" s="10"/>
      <c r="GO1360" s="10"/>
      <c r="GP1360" s="10"/>
      <c r="GQ1360" s="10"/>
      <c r="GR1360" s="10"/>
      <c r="GS1360" s="10"/>
      <c r="GT1360" s="10"/>
      <c r="GU1360" s="10"/>
      <c r="GV1360" s="10"/>
      <c r="GW1360" s="10"/>
      <c r="GX1360" s="10"/>
      <c r="GY1360" s="10"/>
      <c r="GZ1360" s="10"/>
      <c r="HA1360" s="10"/>
      <c r="HB1360" s="10"/>
      <c r="HC1360" s="10"/>
      <c r="HD1360" s="10"/>
      <c r="HE1360" s="10"/>
      <c r="HF1360" s="10"/>
      <c r="HG1360" s="10"/>
      <c r="HH1360" s="10"/>
      <c r="HI1360" s="10"/>
      <c r="HJ1360" s="10"/>
      <c r="HK1360" s="10"/>
      <c r="HL1360" s="10"/>
      <c r="HM1360" s="10"/>
      <c r="HN1360" s="10"/>
      <c r="HO1360" s="10"/>
      <c r="HP1360" s="10"/>
      <c r="HQ1360" s="10"/>
      <c r="HR1360" s="10"/>
      <c r="HS1360" s="10"/>
      <c r="HT1360" s="10"/>
      <c r="HU1360" s="10"/>
      <c r="HV1360" s="10"/>
      <c r="HW1360" s="10"/>
      <c r="HX1360" s="10"/>
      <c r="HY1360" s="10"/>
      <c r="HZ1360" s="10"/>
      <c r="IA1360" s="10"/>
      <c r="IB1360" s="10"/>
      <c r="IC1360" s="10"/>
      <c r="ID1360" s="10"/>
      <c r="IE1360" s="10"/>
      <c r="IF1360" s="10"/>
      <c r="IG1360" s="10"/>
      <c r="IH1360" s="10"/>
      <c r="II1360" s="10"/>
      <c r="IJ1360" s="10"/>
      <c r="IK1360" s="10"/>
      <c r="IL1360" s="10"/>
      <c r="IM1360" s="10"/>
      <c r="IN1360" s="10"/>
      <c r="IO1360" s="10"/>
      <c r="IP1360" s="10"/>
      <c r="IQ1360" s="10"/>
      <c r="IR1360" s="10"/>
      <c r="IS1360" s="10"/>
      <c r="IT1360" s="10"/>
      <c r="IU1360" s="10"/>
      <c r="IV1360" s="10"/>
      <c r="IW1360" s="10"/>
      <c r="IX1360" s="10"/>
      <c r="IY1360" s="10"/>
      <c r="IZ1360" s="10"/>
      <c r="JA1360" s="10"/>
      <c r="JB1360" s="10"/>
      <c r="JC1360" s="10"/>
      <c r="JD1360" s="10"/>
      <c r="JE1360" s="10"/>
      <c r="JF1360" s="10"/>
      <c r="JG1360" s="10"/>
      <c r="JH1360" s="10"/>
      <c r="JI1360" s="10"/>
      <c r="JJ1360" s="10"/>
      <c r="JK1360" s="10"/>
      <c r="JL1360" s="10"/>
      <c r="JM1360" s="10"/>
      <c r="JN1360" s="10"/>
      <c r="JO1360" s="10"/>
      <c r="JP1360" s="10"/>
      <c r="JQ1360" s="10"/>
      <c r="JR1360" s="10"/>
      <c r="JS1360" s="10"/>
    </row>
    <row r="1361" spans="1:279" ht="15">
      <c r="A1361" s="83">
        <v>43326</v>
      </c>
      <c r="B1361" s="88" t="s">
        <v>51</v>
      </c>
      <c r="C1361" s="85">
        <v>1750</v>
      </c>
      <c r="D1361" s="88">
        <v>1200</v>
      </c>
      <c r="E1361" s="88">
        <v>60</v>
      </c>
      <c r="F1361" s="92">
        <v>63</v>
      </c>
      <c r="G1361" s="88">
        <v>66</v>
      </c>
      <c r="H1361" s="88">
        <v>5250</v>
      </c>
      <c r="I1361" s="88">
        <v>0</v>
      </c>
      <c r="J1361" s="72">
        <v>5250</v>
      </c>
      <c r="K1361" s="63" t="s">
        <v>116</v>
      </c>
      <c r="L1361" s="10"/>
      <c r="M1361" s="10"/>
      <c r="N1361" s="10"/>
      <c r="O1361" s="10"/>
      <c r="P1361" s="10"/>
      <c r="Q1361" s="10"/>
      <c r="R1361" s="10"/>
      <c r="S1361" s="10"/>
      <c r="T1361" s="10"/>
      <c r="U1361" s="10"/>
      <c r="V1361" s="10"/>
      <c r="W1361" s="10"/>
      <c r="X1361" s="10"/>
      <c r="Y1361" s="10"/>
      <c r="Z1361" s="10"/>
      <c r="AA1361" s="10"/>
      <c r="AB1361" s="10"/>
      <c r="AC1361" s="10"/>
      <c r="AD1361" s="10"/>
      <c r="AE1361" s="10"/>
      <c r="AF1361" s="10"/>
      <c r="AG1361" s="10"/>
      <c r="AH1361" s="10"/>
      <c r="AI1361" s="10"/>
      <c r="AJ1361" s="10"/>
      <c r="AK1361" s="10"/>
      <c r="AL1361" s="10"/>
      <c r="AM1361" s="10"/>
      <c r="AN1361" s="10"/>
      <c r="AO1361" s="10"/>
      <c r="AP1361" s="10"/>
      <c r="AQ1361" s="10"/>
      <c r="AR1361" s="10"/>
      <c r="AS1361" s="10"/>
      <c r="AT1361" s="10"/>
      <c r="AU1361" s="10"/>
      <c r="AV1361" s="10"/>
      <c r="AW1361" s="10"/>
      <c r="AX1361" s="10"/>
      <c r="AY1361" s="10"/>
      <c r="AZ1361" s="10"/>
      <c r="BA1361" s="10"/>
      <c r="BB1361" s="10"/>
      <c r="BC1361" s="10"/>
      <c r="BD1361" s="10"/>
      <c r="BE1361" s="10"/>
      <c r="BF1361" s="10"/>
      <c r="BG1361" s="10"/>
      <c r="BH1361" s="10"/>
      <c r="BI1361" s="10"/>
      <c r="BJ1361" s="10"/>
      <c r="BK1361" s="10"/>
      <c r="BL1361" s="10"/>
      <c r="BM1361" s="10"/>
      <c r="BN1361" s="10"/>
      <c r="BO1361" s="10"/>
      <c r="BP1361" s="10"/>
      <c r="BQ1361" s="10"/>
      <c r="BR1361" s="10"/>
      <c r="BS1361" s="10"/>
      <c r="BT1361" s="10"/>
      <c r="BU1361" s="10"/>
      <c r="BV1361" s="10"/>
      <c r="BW1361" s="10"/>
      <c r="BX1361" s="10"/>
      <c r="BY1361" s="10"/>
      <c r="BZ1361" s="10"/>
      <c r="CA1361" s="10"/>
      <c r="CB1361" s="10"/>
      <c r="CC1361" s="10"/>
      <c r="CD1361" s="10"/>
      <c r="CE1361" s="10"/>
      <c r="CF1361" s="10"/>
      <c r="CG1361" s="10"/>
      <c r="CH1361" s="10"/>
      <c r="CI1361" s="10"/>
      <c r="CJ1361" s="10"/>
      <c r="CK1361" s="10"/>
      <c r="CL1361" s="10"/>
      <c r="CM1361" s="10"/>
      <c r="CN1361" s="10"/>
      <c r="CO1361" s="10"/>
      <c r="CP1361" s="10"/>
      <c r="CQ1361" s="10"/>
      <c r="CR1361" s="10"/>
      <c r="CS1361" s="10"/>
      <c r="CT1361" s="10"/>
      <c r="CU1361" s="10"/>
      <c r="CV1361" s="10"/>
      <c r="CW1361" s="10"/>
      <c r="CX1361" s="10"/>
      <c r="CY1361" s="10"/>
      <c r="CZ1361" s="10"/>
      <c r="DA1361" s="10"/>
      <c r="DB1361" s="10"/>
      <c r="DC1361" s="10"/>
      <c r="DD1361" s="10"/>
      <c r="DE1361" s="10"/>
      <c r="DF1361" s="10"/>
      <c r="DG1361" s="10"/>
      <c r="DH1361" s="10"/>
      <c r="DI1361" s="10"/>
      <c r="DJ1361" s="10"/>
      <c r="DK1361" s="10"/>
      <c r="DL1361" s="10"/>
      <c r="DM1361" s="10"/>
      <c r="DN1361" s="10"/>
      <c r="DO1361" s="10"/>
      <c r="DP1361" s="10"/>
      <c r="DQ1361" s="10"/>
      <c r="DR1361" s="10"/>
      <c r="DS1361" s="10"/>
      <c r="DT1361" s="10"/>
      <c r="DU1361" s="10"/>
      <c r="DV1361" s="10"/>
      <c r="DW1361" s="10"/>
      <c r="DX1361" s="10"/>
      <c r="DY1361" s="10"/>
      <c r="DZ1361" s="10"/>
      <c r="EA1361" s="10"/>
      <c r="EB1361" s="10"/>
      <c r="EC1361" s="10"/>
      <c r="ED1361" s="10"/>
      <c r="EE1361" s="10"/>
      <c r="EF1361" s="10"/>
      <c r="EG1361" s="10"/>
      <c r="EH1361" s="10"/>
      <c r="EI1361" s="10"/>
      <c r="EJ1361" s="10"/>
      <c r="EK1361" s="10"/>
      <c r="EL1361" s="10"/>
      <c r="EM1361" s="10"/>
      <c r="EN1361" s="10"/>
      <c r="EO1361" s="10"/>
      <c r="EP1361" s="10"/>
      <c r="EQ1361" s="10"/>
      <c r="ER1361" s="10"/>
      <c r="ES1361" s="10"/>
      <c r="ET1361" s="10"/>
      <c r="EU1361" s="10"/>
      <c r="EV1361" s="10"/>
      <c r="EW1361" s="10"/>
      <c r="EX1361" s="10"/>
      <c r="EY1361" s="10"/>
      <c r="EZ1361" s="10"/>
      <c r="FA1361" s="10"/>
      <c r="FB1361" s="10"/>
      <c r="FC1361" s="10"/>
      <c r="FD1361" s="10"/>
      <c r="FE1361" s="10"/>
      <c r="FF1361" s="10"/>
      <c r="FG1361" s="10"/>
      <c r="FH1361" s="10"/>
      <c r="FI1361" s="10"/>
      <c r="FJ1361" s="10"/>
      <c r="FK1361" s="10"/>
      <c r="FL1361" s="10"/>
      <c r="FM1361" s="10"/>
      <c r="FN1361" s="10"/>
      <c r="FO1361" s="10"/>
      <c r="FP1361" s="10"/>
      <c r="FQ1361" s="10"/>
      <c r="FR1361" s="10"/>
      <c r="FS1361" s="10"/>
      <c r="FT1361" s="10"/>
      <c r="FU1361" s="10"/>
      <c r="FV1361" s="10"/>
      <c r="FW1361" s="10"/>
      <c r="FX1361" s="10"/>
      <c r="FY1361" s="10"/>
      <c r="FZ1361" s="10"/>
      <c r="GA1361" s="10"/>
      <c r="GB1361" s="10"/>
      <c r="GC1361" s="10"/>
      <c r="GD1361" s="10"/>
      <c r="GE1361" s="10"/>
      <c r="GF1361" s="10"/>
      <c r="GG1361" s="10"/>
      <c r="GH1361" s="10"/>
      <c r="GI1361" s="10"/>
      <c r="GJ1361" s="10"/>
      <c r="GK1361" s="10"/>
      <c r="GL1361" s="10"/>
      <c r="GM1361" s="10"/>
      <c r="GN1361" s="10"/>
      <c r="GO1361" s="10"/>
      <c r="GP1361" s="10"/>
      <c r="GQ1361" s="10"/>
      <c r="GR1361" s="10"/>
      <c r="GS1361" s="10"/>
      <c r="GT1361" s="10"/>
      <c r="GU1361" s="10"/>
      <c r="GV1361" s="10"/>
      <c r="GW1361" s="10"/>
      <c r="GX1361" s="10"/>
      <c r="GY1361" s="10"/>
      <c r="GZ1361" s="10"/>
      <c r="HA1361" s="10"/>
      <c r="HB1361" s="10"/>
      <c r="HC1361" s="10"/>
      <c r="HD1361" s="10"/>
      <c r="HE1361" s="10"/>
      <c r="HF1361" s="10"/>
      <c r="HG1361" s="10"/>
      <c r="HH1361" s="10"/>
      <c r="HI1361" s="10"/>
      <c r="HJ1361" s="10"/>
      <c r="HK1361" s="10"/>
      <c r="HL1361" s="10"/>
      <c r="HM1361" s="10"/>
      <c r="HN1361" s="10"/>
      <c r="HO1361" s="10"/>
      <c r="HP1361" s="10"/>
      <c r="HQ1361" s="10"/>
      <c r="HR1361" s="10"/>
      <c r="HS1361" s="10"/>
      <c r="HT1361" s="10"/>
      <c r="HU1361" s="10"/>
      <c r="HV1361" s="10"/>
      <c r="HW1361" s="10"/>
      <c r="HX1361" s="10"/>
      <c r="HY1361" s="10"/>
      <c r="HZ1361" s="10"/>
      <c r="IA1361" s="10"/>
      <c r="IB1361" s="10"/>
      <c r="IC1361" s="10"/>
      <c r="ID1361" s="10"/>
      <c r="IE1361" s="10"/>
      <c r="IF1361" s="10"/>
      <c r="IG1361" s="10"/>
      <c r="IH1361" s="10"/>
      <c r="II1361" s="10"/>
      <c r="IJ1361" s="10"/>
      <c r="IK1361" s="10"/>
      <c r="IL1361" s="10"/>
      <c r="IM1361" s="10"/>
      <c r="IN1361" s="10"/>
      <c r="IO1361" s="10"/>
      <c r="IP1361" s="10"/>
      <c r="IQ1361" s="10"/>
      <c r="IR1361" s="10"/>
      <c r="IS1361" s="10"/>
      <c r="IT1361" s="10"/>
      <c r="IU1361" s="10"/>
      <c r="IV1361" s="10"/>
      <c r="IW1361" s="10"/>
      <c r="IX1361" s="10"/>
      <c r="IY1361" s="10"/>
      <c r="IZ1361" s="10"/>
      <c r="JA1361" s="10"/>
      <c r="JB1361" s="10"/>
      <c r="JC1361" s="10"/>
      <c r="JD1361" s="10"/>
      <c r="JE1361" s="10"/>
      <c r="JF1361" s="10"/>
      <c r="JG1361" s="10"/>
      <c r="JH1361" s="10"/>
      <c r="JI1361" s="10"/>
      <c r="JJ1361" s="10"/>
      <c r="JK1361" s="10"/>
      <c r="JL1361" s="10"/>
      <c r="JM1361" s="10"/>
      <c r="JN1361" s="10"/>
      <c r="JO1361" s="10"/>
      <c r="JP1361" s="10"/>
      <c r="JQ1361" s="10"/>
      <c r="JR1361" s="10"/>
      <c r="JS1361" s="10"/>
    </row>
    <row r="1362" spans="1:279" ht="15">
      <c r="A1362" s="83">
        <v>43325</v>
      </c>
      <c r="B1362" s="88" t="s">
        <v>61</v>
      </c>
      <c r="C1362" s="85">
        <v>1700</v>
      </c>
      <c r="D1362" s="88">
        <v>440</v>
      </c>
      <c r="E1362" s="88">
        <v>20</v>
      </c>
      <c r="F1362" s="92">
        <v>22</v>
      </c>
      <c r="G1362" s="88">
        <v>25</v>
      </c>
      <c r="H1362" s="88">
        <v>3400</v>
      </c>
      <c r="I1362" s="88">
        <v>3400</v>
      </c>
      <c r="J1362" s="72">
        <v>6800</v>
      </c>
      <c r="K1362" s="63" t="s">
        <v>115</v>
      </c>
      <c r="L1362" s="10"/>
      <c r="M1362" s="10"/>
      <c r="N1362" s="10"/>
      <c r="O1362" s="10"/>
      <c r="P1362" s="10"/>
      <c r="Q1362" s="10"/>
      <c r="R1362" s="10"/>
      <c r="S1362" s="10"/>
      <c r="T1362" s="10"/>
      <c r="U1362" s="10"/>
      <c r="V1362" s="10"/>
      <c r="W1362" s="10"/>
      <c r="X1362" s="10"/>
      <c r="Y1362" s="10"/>
      <c r="Z1362" s="10"/>
      <c r="AA1362" s="10"/>
      <c r="AB1362" s="10"/>
      <c r="AC1362" s="10"/>
      <c r="AD1362" s="10"/>
      <c r="AE1362" s="10"/>
      <c r="AF1362" s="10"/>
      <c r="AG1362" s="10"/>
      <c r="AH1362" s="10"/>
      <c r="AI1362" s="10"/>
      <c r="AJ1362" s="10"/>
      <c r="AK1362" s="10"/>
      <c r="AL1362" s="10"/>
      <c r="AM1362" s="10"/>
      <c r="AN1362" s="10"/>
      <c r="AO1362" s="10"/>
      <c r="AP1362" s="10"/>
      <c r="AQ1362" s="10"/>
      <c r="AR1362" s="10"/>
      <c r="AS1362" s="10"/>
      <c r="AT1362" s="10"/>
      <c r="AU1362" s="10"/>
      <c r="AV1362" s="10"/>
      <c r="AW1362" s="10"/>
      <c r="AX1362" s="10"/>
      <c r="AY1362" s="10"/>
      <c r="AZ1362" s="10"/>
      <c r="BA1362" s="10"/>
      <c r="BB1362" s="10"/>
      <c r="BC1362" s="10"/>
      <c r="BD1362" s="10"/>
      <c r="BE1362" s="10"/>
      <c r="BF1362" s="10"/>
      <c r="BG1362" s="10"/>
      <c r="BH1362" s="10"/>
      <c r="BI1362" s="10"/>
      <c r="BJ1362" s="10"/>
      <c r="BK1362" s="10"/>
      <c r="BL1362" s="10"/>
      <c r="BM1362" s="10"/>
      <c r="BN1362" s="10"/>
      <c r="BO1362" s="10"/>
      <c r="BP1362" s="10"/>
      <c r="BQ1362" s="10"/>
      <c r="BR1362" s="10"/>
      <c r="BS1362" s="10"/>
      <c r="BT1362" s="10"/>
      <c r="BU1362" s="10"/>
      <c r="BV1362" s="10"/>
      <c r="BW1362" s="10"/>
      <c r="BX1362" s="10"/>
      <c r="BY1362" s="10"/>
      <c r="BZ1362" s="10"/>
      <c r="CA1362" s="10"/>
      <c r="CB1362" s="10"/>
      <c r="CC1362" s="10"/>
      <c r="CD1362" s="10"/>
      <c r="CE1362" s="10"/>
      <c r="CF1362" s="10"/>
      <c r="CG1362" s="10"/>
      <c r="CH1362" s="10"/>
      <c r="CI1362" s="10"/>
      <c r="CJ1362" s="10"/>
      <c r="CK1362" s="10"/>
      <c r="CL1362" s="10"/>
      <c r="CM1362" s="10"/>
      <c r="CN1362" s="10"/>
      <c r="CO1362" s="10"/>
      <c r="CP1362" s="10"/>
      <c r="CQ1362" s="10"/>
      <c r="CR1362" s="10"/>
      <c r="CS1362" s="10"/>
      <c r="CT1362" s="10"/>
      <c r="CU1362" s="10"/>
      <c r="CV1362" s="10"/>
      <c r="CW1362" s="10"/>
      <c r="CX1362" s="10"/>
      <c r="CY1362" s="10"/>
      <c r="CZ1362" s="10"/>
      <c r="DA1362" s="10"/>
      <c r="DB1362" s="10"/>
      <c r="DC1362" s="10"/>
      <c r="DD1362" s="10"/>
      <c r="DE1362" s="10"/>
      <c r="DF1362" s="10"/>
      <c r="DG1362" s="10"/>
      <c r="DH1362" s="10"/>
      <c r="DI1362" s="10"/>
      <c r="DJ1362" s="10"/>
      <c r="DK1362" s="10"/>
      <c r="DL1362" s="10"/>
      <c r="DM1362" s="10"/>
      <c r="DN1362" s="10"/>
      <c r="DO1362" s="10"/>
      <c r="DP1362" s="10"/>
      <c r="DQ1362" s="10"/>
      <c r="DR1362" s="10"/>
      <c r="DS1362" s="10"/>
      <c r="DT1362" s="10"/>
      <c r="DU1362" s="10"/>
      <c r="DV1362" s="10"/>
      <c r="DW1362" s="10"/>
      <c r="DX1362" s="10"/>
      <c r="DY1362" s="10"/>
      <c r="DZ1362" s="10"/>
      <c r="EA1362" s="10"/>
      <c r="EB1362" s="10"/>
      <c r="EC1362" s="10"/>
      <c r="ED1362" s="10"/>
      <c r="EE1362" s="10"/>
      <c r="EF1362" s="10"/>
      <c r="EG1362" s="10"/>
      <c r="EH1362" s="10"/>
      <c r="EI1362" s="10"/>
      <c r="EJ1362" s="10"/>
      <c r="EK1362" s="10"/>
      <c r="EL1362" s="10"/>
      <c r="EM1362" s="10"/>
      <c r="EN1362" s="10"/>
      <c r="EO1362" s="10"/>
      <c r="EP1362" s="10"/>
      <c r="EQ1362" s="10"/>
      <c r="ER1362" s="10"/>
      <c r="ES1362" s="10"/>
      <c r="ET1362" s="10"/>
      <c r="EU1362" s="10"/>
      <c r="EV1362" s="10"/>
      <c r="EW1362" s="10"/>
      <c r="EX1362" s="10"/>
      <c r="EY1362" s="10"/>
      <c r="EZ1362" s="10"/>
      <c r="FA1362" s="10"/>
      <c r="FB1362" s="10"/>
      <c r="FC1362" s="10"/>
      <c r="FD1362" s="10"/>
      <c r="FE1362" s="10"/>
      <c r="FF1362" s="10"/>
      <c r="FG1362" s="10"/>
      <c r="FH1362" s="10"/>
      <c r="FI1362" s="10"/>
      <c r="FJ1362" s="10"/>
      <c r="FK1362" s="10"/>
      <c r="FL1362" s="10"/>
      <c r="FM1362" s="10"/>
      <c r="FN1362" s="10"/>
      <c r="FO1362" s="10"/>
      <c r="FP1362" s="10"/>
      <c r="FQ1362" s="10"/>
      <c r="FR1362" s="10"/>
      <c r="FS1362" s="10"/>
      <c r="FT1362" s="10"/>
      <c r="FU1362" s="10"/>
      <c r="FV1362" s="10"/>
      <c r="FW1362" s="10"/>
      <c r="FX1362" s="10"/>
      <c r="FY1362" s="10"/>
      <c r="FZ1362" s="10"/>
      <c r="GA1362" s="10"/>
      <c r="GB1362" s="10"/>
      <c r="GC1362" s="10"/>
      <c r="GD1362" s="10"/>
      <c r="GE1362" s="10"/>
      <c r="GF1362" s="10"/>
      <c r="GG1362" s="10"/>
      <c r="GH1362" s="10"/>
      <c r="GI1362" s="10"/>
      <c r="GJ1362" s="10"/>
      <c r="GK1362" s="10"/>
      <c r="GL1362" s="10"/>
      <c r="GM1362" s="10"/>
      <c r="GN1362" s="10"/>
      <c r="GO1362" s="10"/>
      <c r="GP1362" s="10"/>
      <c r="GQ1362" s="10"/>
      <c r="GR1362" s="10"/>
      <c r="GS1362" s="10"/>
      <c r="GT1362" s="10"/>
      <c r="GU1362" s="10"/>
      <c r="GV1362" s="10"/>
      <c r="GW1362" s="10"/>
      <c r="GX1362" s="10"/>
      <c r="GY1362" s="10"/>
      <c r="GZ1362" s="10"/>
      <c r="HA1362" s="10"/>
      <c r="HB1362" s="10"/>
      <c r="HC1362" s="10"/>
      <c r="HD1362" s="10"/>
      <c r="HE1362" s="10"/>
      <c r="HF1362" s="10"/>
      <c r="HG1362" s="10"/>
      <c r="HH1362" s="10"/>
      <c r="HI1362" s="10"/>
      <c r="HJ1362" s="10"/>
      <c r="HK1362" s="10"/>
      <c r="HL1362" s="10"/>
      <c r="HM1362" s="10"/>
      <c r="HN1362" s="10"/>
      <c r="HO1362" s="10"/>
      <c r="HP1362" s="10"/>
      <c r="HQ1362" s="10"/>
      <c r="HR1362" s="10"/>
      <c r="HS1362" s="10"/>
      <c r="HT1362" s="10"/>
      <c r="HU1362" s="10"/>
      <c r="HV1362" s="10"/>
      <c r="HW1362" s="10"/>
      <c r="HX1362" s="10"/>
      <c r="HY1362" s="10"/>
      <c r="HZ1362" s="10"/>
      <c r="IA1362" s="10"/>
      <c r="IB1362" s="10"/>
      <c r="IC1362" s="10"/>
      <c r="ID1362" s="10"/>
      <c r="IE1362" s="10"/>
      <c r="IF1362" s="10"/>
      <c r="IG1362" s="10"/>
      <c r="IH1362" s="10"/>
      <c r="II1362" s="10"/>
      <c r="IJ1362" s="10"/>
      <c r="IK1362" s="10"/>
      <c r="IL1362" s="10"/>
      <c r="IM1362" s="10"/>
      <c r="IN1362" s="10"/>
      <c r="IO1362" s="10"/>
      <c r="IP1362" s="10"/>
      <c r="IQ1362" s="10"/>
      <c r="IR1362" s="10"/>
      <c r="IS1362" s="10"/>
      <c r="IT1362" s="10"/>
      <c r="IU1362" s="10"/>
      <c r="IV1362" s="10"/>
      <c r="IW1362" s="10"/>
      <c r="IX1362" s="10"/>
      <c r="IY1362" s="10"/>
      <c r="IZ1362" s="10"/>
      <c r="JA1362" s="10"/>
      <c r="JB1362" s="10"/>
      <c r="JC1362" s="10"/>
      <c r="JD1362" s="10"/>
      <c r="JE1362" s="10"/>
      <c r="JF1362" s="10"/>
      <c r="JG1362" s="10"/>
      <c r="JH1362" s="10"/>
      <c r="JI1362" s="10"/>
      <c r="JJ1362" s="10"/>
      <c r="JK1362" s="10"/>
      <c r="JL1362" s="10"/>
      <c r="JM1362" s="10"/>
      <c r="JN1362" s="10"/>
      <c r="JO1362" s="10"/>
      <c r="JP1362" s="10"/>
      <c r="JQ1362" s="10"/>
      <c r="JR1362" s="10"/>
      <c r="JS1362" s="10"/>
    </row>
    <row r="1363" spans="1:279" ht="15">
      <c r="A1363" s="83">
        <v>43325</v>
      </c>
      <c r="B1363" s="88" t="s">
        <v>45</v>
      </c>
      <c r="C1363" s="85">
        <v>1100</v>
      </c>
      <c r="D1363" s="88">
        <v>390</v>
      </c>
      <c r="E1363" s="88">
        <v>12</v>
      </c>
      <c r="F1363" s="92">
        <v>14</v>
      </c>
      <c r="G1363" s="88">
        <v>16</v>
      </c>
      <c r="H1363" s="88">
        <v>2200</v>
      </c>
      <c r="I1363" s="88">
        <v>0</v>
      </c>
      <c r="J1363" s="72">
        <v>2200</v>
      </c>
      <c r="K1363" s="63" t="s">
        <v>116</v>
      </c>
      <c r="L1363" s="10"/>
      <c r="M1363" s="10"/>
      <c r="N1363" s="10"/>
      <c r="O1363" s="10"/>
      <c r="P1363" s="10"/>
      <c r="Q1363" s="10"/>
      <c r="R1363" s="10"/>
      <c r="S1363" s="10"/>
      <c r="T1363" s="10"/>
      <c r="U1363" s="10"/>
      <c r="V1363" s="10"/>
      <c r="W1363" s="10"/>
      <c r="X1363" s="10"/>
      <c r="Y1363" s="10"/>
      <c r="Z1363" s="10"/>
      <c r="AA1363" s="10"/>
      <c r="AB1363" s="10"/>
      <c r="AC1363" s="10"/>
      <c r="AD1363" s="10"/>
      <c r="AE1363" s="10"/>
      <c r="AF1363" s="10"/>
      <c r="AG1363" s="10"/>
      <c r="AH1363" s="10"/>
      <c r="AI1363" s="10"/>
      <c r="AJ1363" s="10"/>
      <c r="AK1363" s="10"/>
      <c r="AL1363" s="10"/>
      <c r="AM1363" s="10"/>
      <c r="AN1363" s="10"/>
      <c r="AO1363" s="10"/>
      <c r="AP1363" s="10"/>
      <c r="AQ1363" s="10"/>
      <c r="AR1363" s="10"/>
      <c r="AS1363" s="10"/>
      <c r="AT1363" s="10"/>
      <c r="AU1363" s="10"/>
      <c r="AV1363" s="10"/>
      <c r="AW1363" s="10"/>
      <c r="AX1363" s="10"/>
      <c r="AY1363" s="10"/>
      <c r="AZ1363" s="10"/>
      <c r="BA1363" s="10"/>
      <c r="BB1363" s="10"/>
      <c r="BC1363" s="10"/>
      <c r="BD1363" s="10"/>
      <c r="BE1363" s="10"/>
      <c r="BF1363" s="10"/>
      <c r="BG1363" s="10"/>
      <c r="BH1363" s="10"/>
      <c r="BI1363" s="10"/>
      <c r="BJ1363" s="10"/>
      <c r="BK1363" s="10"/>
      <c r="BL1363" s="10"/>
      <c r="BM1363" s="10"/>
      <c r="BN1363" s="10"/>
      <c r="BO1363" s="10"/>
      <c r="BP1363" s="10"/>
      <c r="BQ1363" s="10"/>
      <c r="BR1363" s="10"/>
      <c r="BS1363" s="10"/>
      <c r="BT1363" s="10"/>
      <c r="BU1363" s="10"/>
      <c r="BV1363" s="10"/>
      <c r="BW1363" s="10"/>
      <c r="BX1363" s="10"/>
      <c r="BY1363" s="10"/>
      <c r="BZ1363" s="10"/>
      <c r="CA1363" s="10"/>
      <c r="CB1363" s="10"/>
      <c r="CC1363" s="10"/>
      <c r="CD1363" s="10"/>
      <c r="CE1363" s="10"/>
      <c r="CF1363" s="10"/>
      <c r="CG1363" s="10"/>
      <c r="CH1363" s="10"/>
      <c r="CI1363" s="10"/>
      <c r="CJ1363" s="10"/>
      <c r="CK1363" s="10"/>
      <c r="CL1363" s="10"/>
      <c r="CM1363" s="10"/>
      <c r="CN1363" s="10"/>
      <c r="CO1363" s="10"/>
      <c r="CP1363" s="10"/>
      <c r="CQ1363" s="10"/>
      <c r="CR1363" s="10"/>
      <c r="CS1363" s="10"/>
      <c r="CT1363" s="10"/>
      <c r="CU1363" s="10"/>
      <c r="CV1363" s="10"/>
      <c r="CW1363" s="10"/>
      <c r="CX1363" s="10"/>
      <c r="CY1363" s="10"/>
      <c r="CZ1363" s="10"/>
      <c r="DA1363" s="10"/>
      <c r="DB1363" s="10"/>
      <c r="DC1363" s="10"/>
      <c r="DD1363" s="10"/>
      <c r="DE1363" s="10"/>
      <c r="DF1363" s="10"/>
      <c r="DG1363" s="10"/>
      <c r="DH1363" s="10"/>
      <c r="DI1363" s="10"/>
      <c r="DJ1363" s="10"/>
      <c r="DK1363" s="10"/>
      <c r="DL1363" s="10"/>
      <c r="DM1363" s="10"/>
      <c r="DN1363" s="10"/>
      <c r="DO1363" s="10"/>
      <c r="DP1363" s="10"/>
      <c r="DQ1363" s="10"/>
      <c r="DR1363" s="10"/>
      <c r="DS1363" s="10"/>
      <c r="DT1363" s="10"/>
      <c r="DU1363" s="10"/>
      <c r="DV1363" s="10"/>
      <c r="DW1363" s="10"/>
      <c r="DX1363" s="10"/>
      <c r="DY1363" s="10"/>
      <c r="DZ1363" s="10"/>
      <c r="EA1363" s="10"/>
      <c r="EB1363" s="10"/>
      <c r="EC1363" s="10"/>
      <c r="ED1363" s="10"/>
      <c r="EE1363" s="10"/>
      <c r="EF1363" s="10"/>
      <c r="EG1363" s="10"/>
      <c r="EH1363" s="10"/>
      <c r="EI1363" s="10"/>
      <c r="EJ1363" s="10"/>
      <c r="EK1363" s="10"/>
      <c r="EL1363" s="10"/>
      <c r="EM1363" s="10"/>
      <c r="EN1363" s="10"/>
      <c r="EO1363" s="10"/>
      <c r="EP1363" s="10"/>
      <c r="EQ1363" s="10"/>
      <c r="ER1363" s="10"/>
      <c r="ES1363" s="10"/>
      <c r="ET1363" s="10"/>
      <c r="EU1363" s="10"/>
      <c r="EV1363" s="10"/>
      <c r="EW1363" s="10"/>
      <c r="EX1363" s="10"/>
      <c r="EY1363" s="10"/>
      <c r="EZ1363" s="10"/>
      <c r="FA1363" s="10"/>
      <c r="FB1363" s="10"/>
      <c r="FC1363" s="10"/>
      <c r="FD1363" s="10"/>
      <c r="FE1363" s="10"/>
      <c r="FF1363" s="10"/>
      <c r="FG1363" s="10"/>
      <c r="FH1363" s="10"/>
      <c r="FI1363" s="10"/>
      <c r="FJ1363" s="10"/>
      <c r="FK1363" s="10"/>
      <c r="FL1363" s="10"/>
      <c r="FM1363" s="10"/>
      <c r="FN1363" s="10"/>
      <c r="FO1363" s="10"/>
      <c r="FP1363" s="10"/>
      <c r="FQ1363" s="10"/>
      <c r="FR1363" s="10"/>
      <c r="FS1363" s="10"/>
      <c r="FT1363" s="10"/>
      <c r="FU1363" s="10"/>
      <c r="FV1363" s="10"/>
      <c r="FW1363" s="10"/>
      <c r="FX1363" s="10"/>
      <c r="FY1363" s="10"/>
      <c r="FZ1363" s="10"/>
      <c r="GA1363" s="10"/>
      <c r="GB1363" s="10"/>
      <c r="GC1363" s="10"/>
      <c r="GD1363" s="10"/>
      <c r="GE1363" s="10"/>
      <c r="GF1363" s="10"/>
      <c r="GG1363" s="10"/>
      <c r="GH1363" s="10"/>
      <c r="GI1363" s="10"/>
      <c r="GJ1363" s="10"/>
      <c r="GK1363" s="10"/>
      <c r="GL1363" s="10"/>
      <c r="GM1363" s="10"/>
      <c r="GN1363" s="10"/>
      <c r="GO1363" s="10"/>
      <c r="GP1363" s="10"/>
      <c r="GQ1363" s="10"/>
      <c r="GR1363" s="10"/>
      <c r="GS1363" s="10"/>
      <c r="GT1363" s="10"/>
      <c r="GU1363" s="10"/>
      <c r="GV1363" s="10"/>
      <c r="GW1363" s="10"/>
      <c r="GX1363" s="10"/>
      <c r="GY1363" s="10"/>
      <c r="GZ1363" s="10"/>
      <c r="HA1363" s="10"/>
      <c r="HB1363" s="10"/>
      <c r="HC1363" s="10"/>
      <c r="HD1363" s="10"/>
      <c r="HE1363" s="10"/>
      <c r="HF1363" s="10"/>
      <c r="HG1363" s="10"/>
      <c r="HH1363" s="10"/>
      <c r="HI1363" s="10"/>
      <c r="HJ1363" s="10"/>
      <c r="HK1363" s="10"/>
      <c r="HL1363" s="10"/>
      <c r="HM1363" s="10"/>
      <c r="HN1363" s="10"/>
      <c r="HO1363" s="10"/>
      <c r="HP1363" s="10"/>
      <c r="HQ1363" s="10"/>
      <c r="HR1363" s="10"/>
      <c r="HS1363" s="10"/>
      <c r="HT1363" s="10"/>
      <c r="HU1363" s="10"/>
      <c r="HV1363" s="10"/>
      <c r="HW1363" s="10"/>
      <c r="HX1363" s="10"/>
      <c r="HY1363" s="10"/>
      <c r="HZ1363" s="10"/>
      <c r="IA1363" s="10"/>
      <c r="IB1363" s="10"/>
      <c r="IC1363" s="10"/>
      <c r="ID1363" s="10"/>
      <c r="IE1363" s="10"/>
      <c r="IF1363" s="10"/>
      <c r="IG1363" s="10"/>
      <c r="IH1363" s="10"/>
      <c r="II1363" s="10"/>
      <c r="IJ1363" s="10"/>
      <c r="IK1363" s="10"/>
      <c r="IL1363" s="10"/>
      <c r="IM1363" s="10"/>
      <c r="IN1363" s="10"/>
      <c r="IO1363" s="10"/>
      <c r="IP1363" s="10"/>
      <c r="IQ1363" s="10"/>
      <c r="IR1363" s="10"/>
      <c r="IS1363" s="10"/>
      <c r="IT1363" s="10"/>
      <c r="IU1363" s="10"/>
      <c r="IV1363" s="10"/>
      <c r="IW1363" s="10"/>
      <c r="IX1363" s="10"/>
      <c r="IY1363" s="10"/>
      <c r="IZ1363" s="10"/>
      <c r="JA1363" s="10"/>
      <c r="JB1363" s="10"/>
      <c r="JC1363" s="10"/>
      <c r="JD1363" s="10"/>
      <c r="JE1363" s="10"/>
      <c r="JF1363" s="10"/>
      <c r="JG1363" s="10"/>
      <c r="JH1363" s="10"/>
      <c r="JI1363" s="10"/>
      <c r="JJ1363" s="10"/>
      <c r="JK1363" s="10"/>
      <c r="JL1363" s="10"/>
      <c r="JM1363" s="10"/>
      <c r="JN1363" s="10"/>
      <c r="JO1363" s="10"/>
      <c r="JP1363" s="10"/>
      <c r="JQ1363" s="10"/>
      <c r="JR1363" s="10"/>
      <c r="JS1363" s="10"/>
    </row>
    <row r="1364" spans="1:279" ht="15">
      <c r="A1364" s="83">
        <v>43322</v>
      </c>
      <c r="B1364" s="88" t="s">
        <v>63</v>
      </c>
      <c r="C1364" s="85">
        <v>500</v>
      </c>
      <c r="D1364" s="88">
        <v>370</v>
      </c>
      <c r="E1364" s="88">
        <v>14</v>
      </c>
      <c r="F1364" s="92">
        <v>15.5</v>
      </c>
      <c r="G1364" s="88">
        <v>17</v>
      </c>
      <c r="H1364" s="88">
        <v>0</v>
      </c>
      <c r="I1364" s="88">
        <v>0</v>
      </c>
      <c r="J1364" s="72">
        <v>0</v>
      </c>
      <c r="K1364" s="63" t="s">
        <v>113</v>
      </c>
      <c r="L1364" s="10"/>
      <c r="M1364" s="10"/>
      <c r="N1364" s="10"/>
      <c r="O1364" s="10"/>
      <c r="P1364" s="10"/>
      <c r="Q1364" s="10"/>
      <c r="R1364" s="10"/>
      <c r="S1364" s="10"/>
      <c r="T1364" s="10"/>
      <c r="U1364" s="10"/>
      <c r="V1364" s="10"/>
      <c r="W1364" s="10"/>
      <c r="X1364" s="10"/>
      <c r="Y1364" s="10"/>
      <c r="Z1364" s="10"/>
      <c r="AA1364" s="10"/>
      <c r="AB1364" s="10"/>
      <c r="AC1364" s="10"/>
      <c r="AD1364" s="10"/>
      <c r="AE1364" s="10"/>
      <c r="AF1364" s="10"/>
      <c r="AG1364" s="10"/>
      <c r="AH1364" s="10"/>
      <c r="AI1364" s="10"/>
      <c r="AJ1364" s="10"/>
      <c r="AK1364" s="10"/>
      <c r="AL1364" s="10"/>
      <c r="AM1364" s="10"/>
      <c r="AN1364" s="10"/>
      <c r="AO1364" s="10"/>
      <c r="AP1364" s="10"/>
      <c r="AQ1364" s="10"/>
      <c r="AR1364" s="10"/>
      <c r="AS1364" s="10"/>
      <c r="AT1364" s="10"/>
      <c r="AU1364" s="10"/>
      <c r="AV1364" s="10"/>
      <c r="AW1364" s="10"/>
      <c r="AX1364" s="10"/>
      <c r="AY1364" s="10"/>
      <c r="AZ1364" s="10"/>
      <c r="BA1364" s="10"/>
      <c r="BB1364" s="10"/>
      <c r="BC1364" s="10"/>
      <c r="BD1364" s="10"/>
      <c r="BE1364" s="10"/>
      <c r="BF1364" s="10"/>
      <c r="BG1364" s="10"/>
      <c r="BH1364" s="10"/>
      <c r="BI1364" s="10"/>
      <c r="BJ1364" s="10"/>
      <c r="BK1364" s="10"/>
      <c r="BL1364" s="10"/>
      <c r="BM1364" s="10"/>
      <c r="BN1364" s="10"/>
      <c r="BO1364" s="10"/>
      <c r="BP1364" s="10"/>
      <c r="BQ1364" s="10"/>
      <c r="BR1364" s="10"/>
      <c r="BS1364" s="10"/>
      <c r="BT1364" s="10"/>
      <c r="BU1364" s="10"/>
      <c r="BV1364" s="10"/>
      <c r="BW1364" s="10"/>
      <c r="BX1364" s="10"/>
      <c r="BY1364" s="10"/>
      <c r="BZ1364" s="10"/>
      <c r="CA1364" s="10"/>
      <c r="CB1364" s="10"/>
      <c r="CC1364" s="10"/>
      <c r="CD1364" s="10"/>
      <c r="CE1364" s="10"/>
      <c r="CF1364" s="10"/>
      <c r="CG1364" s="10"/>
      <c r="CH1364" s="10"/>
      <c r="CI1364" s="10"/>
      <c r="CJ1364" s="10"/>
      <c r="CK1364" s="10"/>
      <c r="CL1364" s="10"/>
      <c r="CM1364" s="10"/>
      <c r="CN1364" s="10"/>
      <c r="CO1364" s="10"/>
      <c r="CP1364" s="10"/>
      <c r="CQ1364" s="10"/>
      <c r="CR1364" s="10"/>
      <c r="CS1364" s="10"/>
      <c r="CT1364" s="10"/>
      <c r="CU1364" s="10"/>
      <c r="CV1364" s="10"/>
      <c r="CW1364" s="10"/>
      <c r="CX1364" s="10"/>
      <c r="CY1364" s="10"/>
      <c r="CZ1364" s="10"/>
      <c r="DA1364" s="10"/>
      <c r="DB1364" s="10"/>
      <c r="DC1364" s="10"/>
      <c r="DD1364" s="10"/>
      <c r="DE1364" s="10"/>
      <c r="DF1364" s="10"/>
      <c r="DG1364" s="10"/>
      <c r="DH1364" s="10"/>
      <c r="DI1364" s="10"/>
      <c r="DJ1364" s="10"/>
      <c r="DK1364" s="10"/>
      <c r="DL1364" s="10"/>
      <c r="DM1364" s="10"/>
      <c r="DN1364" s="10"/>
      <c r="DO1364" s="10"/>
      <c r="DP1364" s="10"/>
      <c r="DQ1364" s="10"/>
      <c r="DR1364" s="10"/>
      <c r="DS1364" s="10"/>
      <c r="DT1364" s="10"/>
      <c r="DU1364" s="10"/>
      <c r="DV1364" s="10"/>
      <c r="DW1364" s="10"/>
      <c r="DX1364" s="10"/>
      <c r="DY1364" s="10"/>
      <c r="DZ1364" s="10"/>
      <c r="EA1364" s="10"/>
      <c r="EB1364" s="10"/>
      <c r="EC1364" s="10"/>
      <c r="ED1364" s="10"/>
      <c r="EE1364" s="10"/>
      <c r="EF1364" s="10"/>
      <c r="EG1364" s="10"/>
      <c r="EH1364" s="10"/>
      <c r="EI1364" s="10"/>
      <c r="EJ1364" s="10"/>
      <c r="EK1364" s="10"/>
      <c r="EL1364" s="10"/>
      <c r="EM1364" s="10"/>
      <c r="EN1364" s="10"/>
      <c r="EO1364" s="10"/>
      <c r="EP1364" s="10"/>
      <c r="EQ1364" s="10"/>
      <c r="ER1364" s="10"/>
      <c r="ES1364" s="10"/>
      <c r="ET1364" s="10"/>
      <c r="EU1364" s="10"/>
      <c r="EV1364" s="10"/>
      <c r="EW1364" s="10"/>
      <c r="EX1364" s="10"/>
      <c r="EY1364" s="10"/>
      <c r="EZ1364" s="10"/>
      <c r="FA1364" s="10"/>
      <c r="FB1364" s="10"/>
      <c r="FC1364" s="10"/>
      <c r="FD1364" s="10"/>
      <c r="FE1364" s="10"/>
      <c r="FF1364" s="10"/>
      <c r="FG1364" s="10"/>
      <c r="FH1364" s="10"/>
      <c r="FI1364" s="10"/>
      <c r="FJ1364" s="10"/>
      <c r="FK1364" s="10"/>
      <c r="FL1364" s="10"/>
      <c r="FM1364" s="10"/>
      <c r="FN1364" s="10"/>
      <c r="FO1364" s="10"/>
      <c r="FP1364" s="10"/>
      <c r="FQ1364" s="10"/>
      <c r="FR1364" s="10"/>
      <c r="FS1364" s="10"/>
      <c r="FT1364" s="10"/>
      <c r="FU1364" s="10"/>
      <c r="FV1364" s="10"/>
      <c r="FW1364" s="10"/>
      <c r="FX1364" s="10"/>
      <c r="FY1364" s="10"/>
      <c r="FZ1364" s="10"/>
      <c r="GA1364" s="10"/>
      <c r="GB1364" s="10"/>
      <c r="GC1364" s="10"/>
      <c r="GD1364" s="10"/>
      <c r="GE1364" s="10"/>
      <c r="GF1364" s="10"/>
      <c r="GG1364" s="10"/>
      <c r="GH1364" s="10"/>
      <c r="GI1364" s="10"/>
      <c r="GJ1364" s="10"/>
      <c r="GK1364" s="10"/>
      <c r="GL1364" s="10"/>
      <c r="GM1364" s="10"/>
      <c r="GN1364" s="10"/>
      <c r="GO1364" s="10"/>
      <c r="GP1364" s="10"/>
      <c r="GQ1364" s="10"/>
      <c r="GR1364" s="10"/>
      <c r="GS1364" s="10"/>
      <c r="GT1364" s="10"/>
      <c r="GU1364" s="10"/>
      <c r="GV1364" s="10"/>
      <c r="GW1364" s="10"/>
      <c r="GX1364" s="10"/>
      <c r="GY1364" s="10"/>
      <c r="GZ1364" s="10"/>
      <c r="HA1364" s="10"/>
      <c r="HB1364" s="10"/>
      <c r="HC1364" s="10"/>
      <c r="HD1364" s="10"/>
      <c r="HE1364" s="10"/>
      <c r="HF1364" s="10"/>
      <c r="HG1364" s="10"/>
      <c r="HH1364" s="10"/>
      <c r="HI1364" s="10"/>
      <c r="HJ1364" s="10"/>
      <c r="HK1364" s="10"/>
      <c r="HL1364" s="10"/>
      <c r="HM1364" s="10"/>
      <c r="HN1364" s="10"/>
      <c r="HO1364" s="10"/>
      <c r="HP1364" s="10"/>
      <c r="HQ1364" s="10"/>
      <c r="HR1364" s="10"/>
      <c r="HS1364" s="10"/>
      <c r="HT1364" s="10"/>
      <c r="HU1364" s="10"/>
      <c r="HV1364" s="10"/>
      <c r="HW1364" s="10"/>
      <c r="HX1364" s="10"/>
      <c r="HY1364" s="10"/>
      <c r="HZ1364" s="10"/>
      <c r="IA1364" s="10"/>
      <c r="IB1364" s="10"/>
      <c r="IC1364" s="10"/>
      <c r="ID1364" s="10"/>
      <c r="IE1364" s="10"/>
      <c r="IF1364" s="10"/>
      <c r="IG1364" s="10"/>
      <c r="IH1364" s="10"/>
      <c r="II1364" s="10"/>
      <c r="IJ1364" s="10"/>
      <c r="IK1364" s="10"/>
      <c r="IL1364" s="10"/>
      <c r="IM1364" s="10"/>
      <c r="IN1364" s="10"/>
      <c r="IO1364" s="10"/>
      <c r="IP1364" s="10"/>
      <c r="IQ1364" s="10"/>
      <c r="IR1364" s="10"/>
      <c r="IS1364" s="10"/>
      <c r="IT1364" s="10"/>
      <c r="IU1364" s="10"/>
      <c r="IV1364" s="10"/>
      <c r="IW1364" s="10"/>
      <c r="IX1364" s="10"/>
      <c r="IY1364" s="10"/>
      <c r="IZ1364" s="10"/>
      <c r="JA1364" s="10"/>
      <c r="JB1364" s="10"/>
      <c r="JC1364" s="10"/>
      <c r="JD1364" s="10"/>
      <c r="JE1364" s="10"/>
      <c r="JF1364" s="10"/>
      <c r="JG1364" s="10"/>
      <c r="JH1364" s="10"/>
      <c r="JI1364" s="10"/>
      <c r="JJ1364" s="10"/>
      <c r="JK1364" s="10"/>
      <c r="JL1364" s="10"/>
      <c r="JM1364" s="10"/>
      <c r="JN1364" s="10"/>
      <c r="JO1364" s="10"/>
      <c r="JP1364" s="10"/>
      <c r="JQ1364" s="10"/>
      <c r="JR1364" s="10"/>
      <c r="JS1364" s="10"/>
    </row>
    <row r="1365" spans="1:279" ht="15">
      <c r="A1365" s="83">
        <v>43322</v>
      </c>
      <c r="B1365" s="88" t="s">
        <v>62</v>
      </c>
      <c r="C1365" s="85">
        <v>1500</v>
      </c>
      <c r="D1365" s="88">
        <v>580</v>
      </c>
      <c r="E1365" s="88">
        <v>23</v>
      </c>
      <c r="F1365" s="92">
        <v>24</v>
      </c>
      <c r="G1365" s="88">
        <v>26</v>
      </c>
      <c r="H1365" s="88">
        <v>1500</v>
      </c>
      <c r="I1365" s="88">
        <v>1500</v>
      </c>
      <c r="J1365" s="72">
        <v>3000</v>
      </c>
      <c r="K1365" s="63" t="s">
        <v>115</v>
      </c>
      <c r="L1365" s="10"/>
      <c r="M1365" s="10"/>
      <c r="N1365" s="10"/>
      <c r="O1365" s="10"/>
      <c r="P1365" s="10"/>
      <c r="Q1365" s="10"/>
      <c r="R1365" s="10"/>
      <c r="S1365" s="10"/>
      <c r="T1365" s="10"/>
      <c r="U1365" s="10"/>
      <c r="V1365" s="10"/>
      <c r="W1365" s="10"/>
      <c r="X1365" s="10"/>
      <c r="Y1365" s="10"/>
      <c r="Z1365" s="10"/>
      <c r="AA1365" s="10"/>
      <c r="AB1365" s="10"/>
      <c r="AC1365" s="10"/>
      <c r="AD1365" s="10"/>
      <c r="AE1365" s="10"/>
      <c r="AF1365" s="10"/>
      <c r="AG1365" s="10"/>
      <c r="AH1365" s="10"/>
      <c r="AI1365" s="10"/>
      <c r="AJ1365" s="10"/>
      <c r="AK1365" s="10"/>
      <c r="AL1365" s="10"/>
      <c r="AM1365" s="10"/>
      <c r="AN1365" s="10"/>
      <c r="AO1365" s="10"/>
      <c r="AP1365" s="10"/>
      <c r="AQ1365" s="10"/>
      <c r="AR1365" s="10"/>
      <c r="AS1365" s="10"/>
      <c r="AT1365" s="10"/>
      <c r="AU1365" s="10"/>
      <c r="AV1365" s="10"/>
      <c r="AW1365" s="10"/>
      <c r="AX1365" s="10"/>
      <c r="AY1365" s="10"/>
      <c r="AZ1365" s="10"/>
      <c r="BA1365" s="10"/>
      <c r="BB1365" s="10"/>
      <c r="BC1365" s="10"/>
      <c r="BD1365" s="10"/>
      <c r="BE1365" s="10"/>
      <c r="BF1365" s="10"/>
      <c r="BG1365" s="10"/>
      <c r="BH1365" s="10"/>
      <c r="BI1365" s="10"/>
      <c r="BJ1365" s="10"/>
      <c r="BK1365" s="10"/>
      <c r="BL1365" s="10"/>
      <c r="BM1365" s="10"/>
      <c r="BN1365" s="10"/>
      <c r="BO1365" s="10"/>
      <c r="BP1365" s="10"/>
      <c r="BQ1365" s="10"/>
      <c r="BR1365" s="10"/>
      <c r="BS1365" s="10"/>
      <c r="BT1365" s="10"/>
      <c r="BU1365" s="10"/>
      <c r="BV1365" s="10"/>
      <c r="BW1365" s="10"/>
      <c r="BX1365" s="10"/>
      <c r="BY1365" s="10"/>
      <c r="BZ1365" s="10"/>
      <c r="CA1365" s="10"/>
      <c r="CB1365" s="10"/>
      <c r="CC1365" s="10"/>
      <c r="CD1365" s="10"/>
      <c r="CE1365" s="10"/>
      <c r="CF1365" s="10"/>
      <c r="CG1365" s="10"/>
      <c r="CH1365" s="10"/>
      <c r="CI1365" s="10"/>
      <c r="CJ1365" s="10"/>
      <c r="CK1365" s="10"/>
      <c r="CL1365" s="10"/>
      <c r="CM1365" s="10"/>
      <c r="CN1365" s="10"/>
      <c r="CO1365" s="10"/>
      <c r="CP1365" s="10"/>
      <c r="CQ1365" s="10"/>
      <c r="CR1365" s="10"/>
      <c r="CS1365" s="10"/>
      <c r="CT1365" s="10"/>
      <c r="CU1365" s="10"/>
      <c r="CV1365" s="10"/>
      <c r="CW1365" s="10"/>
      <c r="CX1365" s="10"/>
      <c r="CY1365" s="10"/>
      <c r="CZ1365" s="10"/>
      <c r="DA1365" s="10"/>
      <c r="DB1365" s="10"/>
      <c r="DC1365" s="10"/>
      <c r="DD1365" s="10"/>
      <c r="DE1365" s="10"/>
      <c r="DF1365" s="10"/>
      <c r="DG1365" s="10"/>
      <c r="DH1365" s="10"/>
      <c r="DI1365" s="10"/>
      <c r="DJ1365" s="10"/>
      <c r="DK1365" s="10"/>
      <c r="DL1365" s="10"/>
      <c r="DM1365" s="10"/>
      <c r="DN1365" s="10"/>
      <c r="DO1365" s="10"/>
      <c r="DP1365" s="10"/>
      <c r="DQ1365" s="10"/>
      <c r="DR1365" s="10"/>
      <c r="DS1365" s="10"/>
      <c r="DT1365" s="10"/>
      <c r="DU1365" s="10"/>
      <c r="DV1365" s="10"/>
      <c r="DW1365" s="10"/>
      <c r="DX1365" s="10"/>
      <c r="DY1365" s="10"/>
      <c r="DZ1365" s="10"/>
      <c r="EA1365" s="10"/>
      <c r="EB1365" s="10"/>
      <c r="EC1365" s="10"/>
      <c r="ED1365" s="10"/>
      <c r="EE1365" s="10"/>
      <c r="EF1365" s="10"/>
      <c r="EG1365" s="10"/>
      <c r="EH1365" s="10"/>
      <c r="EI1365" s="10"/>
      <c r="EJ1365" s="10"/>
      <c r="EK1365" s="10"/>
      <c r="EL1365" s="10"/>
      <c r="EM1365" s="10"/>
      <c r="EN1365" s="10"/>
      <c r="EO1365" s="10"/>
      <c r="EP1365" s="10"/>
      <c r="EQ1365" s="10"/>
      <c r="ER1365" s="10"/>
      <c r="ES1365" s="10"/>
      <c r="ET1365" s="10"/>
      <c r="EU1365" s="10"/>
      <c r="EV1365" s="10"/>
      <c r="EW1365" s="10"/>
      <c r="EX1365" s="10"/>
      <c r="EY1365" s="10"/>
      <c r="EZ1365" s="10"/>
      <c r="FA1365" s="10"/>
      <c r="FB1365" s="10"/>
      <c r="FC1365" s="10"/>
      <c r="FD1365" s="10"/>
      <c r="FE1365" s="10"/>
      <c r="FF1365" s="10"/>
      <c r="FG1365" s="10"/>
      <c r="FH1365" s="10"/>
      <c r="FI1365" s="10"/>
      <c r="FJ1365" s="10"/>
      <c r="FK1365" s="10"/>
      <c r="FL1365" s="10"/>
      <c r="FM1365" s="10"/>
      <c r="FN1365" s="10"/>
      <c r="FO1365" s="10"/>
      <c r="FP1365" s="10"/>
      <c r="FQ1365" s="10"/>
      <c r="FR1365" s="10"/>
      <c r="FS1365" s="10"/>
      <c r="FT1365" s="10"/>
      <c r="FU1365" s="10"/>
      <c r="FV1365" s="10"/>
      <c r="FW1365" s="10"/>
      <c r="FX1365" s="10"/>
      <c r="FY1365" s="10"/>
      <c r="FZ1365" s="10"/>
      <c r="GA1365" s="10"/>
      <c r="GB1365" s="10"/>
      <c r="GC1365" s="10"/>
      <c r="GD1365" s="10"/>
      <c r="GE1365" s="10"/>
      <c r="GF1365" s="10"/>
      <c r="GG1365" s="10"/>
      <c r="GH1365" s="10"/>
      <c r="GI1365" s="10"/>
      <c r="GJ1365" s="10"/>
      <c r="GK1365" s="10"/>
      <c r="GL1365" s="10"/>
      <c r="GM1365" s="10"/>
      <c r="GN1365" s="10"/>
      <c r="GO1365" s="10"/>
      <c r="GP1365" s="10"/>
      <c r="GQ1365" s="10"/>
      <c r="GR1365" s="10"/>
      <c r="GS1365" s="10"/>
      <c r="GT1365" s="10"/>
      <c r="GU1365" s="10"/>
      <c r="GV1365" s="10"/>
      <c r="GW1365" s="10"/>
      <c r="GX1365" s="10"/>
      <c r="GY1365" s="10"/>
      <c r="GZ1365" s="10"/>
      <c r="HA1365" s="10"/>
      <c r="HB1365" s="10"/>
      <c r="HC1365" s="10"/>
      <c r="HD1365" s="10"/>
      <c r="HE1365" s="10"/>
      <c r="HF1365" s="10"/>
      <c r="HG1365" s="10"/>
      <c r="HH1365" s="10"/>
      <c r="HI1365" s="10"/>
      <c r="HJ1365" s="10"/>
      <c r="HK1365" s="10"/>
      <c r="HL1365" s="10"/>
      <c r="HM1365" s="10"/>
      <c r="HN1365" s="10"/>
      <c r="HO1365" s="10"/>
      <c r="HP1365" s="10"/>
      <c r="HQ1365" s="10"/>
      <c r="HR1365" s="10"/>
      <c r="HS1365" s="10"/>
      <c r="HT1365" s="10"/>
      <c r="HU1365" s="10"/>
      <c r="HV1365" s="10"/>
      <c r="HW1365" s="10"/>
      <c r="HX1365" s="10"/>
      <c r="HY1365" s="10"/>
      <c r="HZ1365" s="10"/>
      <c r="IA1365" s="10"/>
      <c r="IB1365" s="10"/>
      <c r="IC1365" s="10"/>
      <c r="ID1365" s="10"/>
      <c r="IE1365" s="10"/>
      <c r="IF1365" s="10"/>
      <c r="IG1365" s="10"/>
      <c r="IH1365" s="10"/>
      <c r="II1365" s="10"/>
      <c r="IJ1365" s="10"/>
      <c r="IK1365" s="10"/>
      <c r="IL1365" s="10"/>
      <c r="IM1365" s="10"/>
      <c r="IN1365" s="10"/>
      <c r="IO1365" s="10"/>
      <c r="IP1365" s="10"/>
      <c r="IQ1365" s="10"/>
      <c r="IR1365" s="10"/>
      <c r="IS1365" s="10"/>
      <c r="IT1365" s="10"/>
      <c r="IU1365" s="10"/>
      <c r="IV1365" s="10"/>
      <c r="IW1365" s="10"/>
      <c r="IX1365" s="10"/>
      <c r="IY1365" s="10"/>
      <c r="IZ1365" s="10"/>
      <c r="JA1365" s="10"/>
      <c r="JB1365" s="10"/>
      <c r="JC1365" s="10"/>
      <c r="JD1365" s="10"/>
      <c r="JE1365" s="10"/>
      <c r="JF1365" s="10"/>
      <c r="JG1365" s="10"/>
      <c r="JH1365" s="10"/>
      <c r="JI1365" s="10"/>
      <c r="JJ1365" s="10"/>
      <c r="JK1365" s="10"/>
      <c r="JL1365" s="10"/>
      <c r="JM1365" s="10"/>
      <c r="JN1365" s="10"/>
      <c r="JO1365" s="10"/>
      <c r="JP1365" s="10"/>
      <c r="JQ1365" s="10"/>
      <c r="JR1365" s="10"/>
      <c r="JS1365" s="10"/>
    </row>
    <row r="1366" spans="1:279" ht="15">
      <c r="A1366" s="83">
        <v>43322</v>
      </c>
      <c r="B1366" s="88" t="s">
        <v>31</v>
      </c>
      <c r="C1366" s="84">
        <v>302</v>
      </c>
      <c r="D1366" s="88">
        <v>2800</v>
      </c>
      <c r="E1366" s="88">
        <v>85</v>
      </c>
      <c r="F1366" s="92">
        <v>89</v>
      </c>
      <c r="G1366" s="88">
        <v>94</v>
      </c>
      <c r="H1366" s="88">
        <v>906</v>
      </c>
      <c r="I1366" s="88">
        <v>1510</v>
      </c>
      <c r="J1366" s="72">
        <v>2416</v>
      </c>
      <c r="K1366" s="63" t="s">
        <v>115</v>
      </c>
      <c r="L1366" s="10"/>
      <c r="M1366" s="10"/>
      <c r="N1366" s="10"/>
      <c r="O1366" s="10"/>
      <c r="P1366" s="10"/>
      <c r="Q1366" s="10"/>
      <c r="R1366" s="10"/>
      <c r="S1366" s="10"/>
      <c r="T1366" s="10"/>
      <c r="U1366" s="10"/>
      <c r="V1366" s="10"/>
      <c r="W1366" s="10"/>
      <c r="X1366" s="10"/>
      <c r="Y1366" s="10"/>
      <c r="Z1366" s="10"/>
      <c r="AA1366" s="10"/>
      <c r="AB1366" s="10"/>
      <c r="AC1366" s="10"/>
      <c r="AD1366" s="10"/>
      <c r="AE1366" s="10"/>
      <c r="AF1366" s="10"/>
      <c r="AG1366" s="10"/>
      <c r="AH1366" s="10"/>
      <c r="AI1366" s="10"/>
      <c r="AJ1366" s="10"/>
      <c r="AK1366" s="10"/>
      <c r="AL1366" s="10"/>
      <c r="AM1366" s="10"/>
      <c r="AN1366" s="10"/>
      <c r="AO1366" s="10"/>
      <c r="AP1366" s="10"/>
      <c r="AQ1366" s="10"/>
      <c r="AR1366" s="10"/>
      <c r="AS1366" s="10"/>
      <c r="AT1366" s="10"/>
      <c r="AU1366" s="10"/>
      <c r="AV1366" s="10"/>
      <c r="AW1366" s="10"/>
      <c r="AX1366" s="10"/>
      <c r="AY1366" s="10"/>
      <c r="AZ1366" s="10"/>
      <c r="BA1366" s="10"/>
      <c r="BB1366" s="10"/>
      <c r="BC1366" s="10"/>
      <c r="BD1366" s="10"/>
      <c r="BE1366" s="10"/>
      <c r="BF1366" s="10"/>
      <c r="BG1366" s="10"/>
      <c r="BH1366" s="10"/>
      <c r="BI1366" s="10"/>
      <c r="BJ1366" s="10"/>
      <c r="BK1366" s="10"/>
      <c r="BL1366" s="10"/>
      <c r="BM1366" s="10"/>
      <c r="BN1366" s="10"/>
      <c r="BO1366" s="10"/>
      <c r="BP1366" s="10"/>
      <c r="BQ1366" s="10"/>
      <c r="BR1366" s="10"/>
      <c r="BS1366" s="10"/>
      <c r="BT1366" s="10"/>
      <c r="BU1366" s="10"/>
      <c r="BV1366" s="10"/>
      <c r="BW1366" s="10"/>
      <c r="BX1366" s="10"/>
      <c r="BY1366" s="10"/>
      <c r="BZ1366" s="10"/>
      <c r="CA1366" s="10"/>
      <c r="CB1366" s="10"/>
      <c r="CC1366" s="10"/>
      <c r="CD1366" s="10"/>
      <c r="CE1366" s="10"/>
      <c r="CF1366" s="10"/>
      <c r="CG1366" s="10"/>
      <c r="CH1366" s="10"/>
      <c r="CI1366" s="10"/>
      <c r="CJ1366" s="10"/>
      <c r="CK1366" s="10"/>
      <c r="CL1366" s="10"/>
      <c r="CM1366" s="10"/>
      <c r="CN1366" s="10"/>
      <c r="CO1366" s="10"/>
      <c r="CP1366" s="10"/>
      <c r="CQ1366" s="10"/>
      <c r="CR1366" s="10"/>
      <c r="CS1366" s="10"/>
      <c r="CT1366" s="10"/>
      <c r="CU1366" s="10"/>
      <c r="CV1366" s="10"/>
      <c r="CW1366" s="10"/>
      <c r="CX1366" s="10"/>
      <c r="CY1366" s="10"/>
      <c r="CZ1366" s="10"/>
      <c r="DA1366" s="10"/>
      <c r="DB1366" s="10"/>
      <c r="DC1366" s="10"/>
      <c r="DD1366" s="10"/>
      <c r="DE1366" s="10"/>
      <c r="DF1366" s="10"/>
      <c r="DG1366" s="10"/>
      <c r="DH1366" s="10"/>
      <c r="DI1366" s="10"/>
      <c r="DJ1366" s="10"/>
      <c r="DK1366" s="10"/>
      <c r="DL1366" s="10"/>
      <c r="DM1366" s="10"/>
      <c r="DN1366" s="10"/>
      <c r="DO1366" s="10"/>
      <c r="DP1366" s="10"/>
      <c r="DQ1366" s="10"/>
      <c r="DR1366" s="10"/>
      <c r="DS1366" s="10"/>
      <c r="DT1366" s="10"/>
      <c r="DU1366" s="10"/>
      <c r="DV1366" s="10"/>
      <c r="DW1366" s="10"/>
      <c r="DX1366" s="10"/>
      <c r="DY1366" s="10"/>
      <c r="DZ1366" s="10"/>
      <c r="EA1366" s="10"/>
      <c r="EB1366" s="10"/>
      <c r="EC1366" s="10"/>
      <c r="ED1366" s="10"/>
      <c r="EE1366" s="10"/>
      <c r="EF1366" s="10"/>
      <c r="EG1366" s="10"/>
      <c r="EH1366" s="10"/>
      <c r="EI1366" s="10"/>
      <c r="EJ1366" s="10"/>
      <c r="EK1366" s="10"/>
      <c r="EL1366" s="10"/>
      <c r="EM1366" s="10"/>
      <c r="EN1366" s="10"/>
      <c r="EO1366" s="10"/>
      <c r="EP1366" s="10"/>
      <c r="EQ1366" s="10"/>
      <c r="ER1366" s="10"/>
      <c r="ES1366" s="10"/>
      <c r="ET1366" s="10"/>
      <c r="EU1366" s="10"/>
      <c r="EV1366" s="10"/>
      <c r="EW1366" s="10"/>
      <c r="EX1366" s="10"/>
      <c r="EY1366" s="10"/>
      <c r="EZ1366" s="10"/>
      <c r="FA1366" s="10"/>
      <c r="FB1366" s="10"/>
      <c r="FC1366" s="10"/>
      <c r="FD1366" s="10"/>
      <c r="FE1366" s="10"/>
      <c r="FF1366" s="10"/>
      <c r="FG1366" s="10"/>
      <c r="FH1366" s="10"/>
      <c r="FI1366" s="10"/>
      <c r="FJ1366" s="10"/>
      <c r="FK1366" s="10"/>
      <c r="FL1366" s="10"/>
      <c r="FM1366" s="10"/>
      <c r="FN1366" s="10"/>
      <c r="FO1366" s="10"/>
      <c r="FP1366" s="10"/>
      <c r="FQ1366" s="10"/>
      <c r="FR1366" s="10"/>
      <c r="FS1366" s="10"/>
      <c r="FT1366" s="10"/>
      <c r="FU1366" s="10"/>
      <c r="FV1366" s="10"/>
      <c r="FW1366" s="10"/>
      <c r="FX1366" s="10"/>
      <c r="FY1366" s="10"/>
      <c r="FZ1366" s="10"/>
      <c r="GA1366" s="10"/>
      <c r="GB1366" s="10"/>
      <c r="GC1366" s="10"/>
      <c r="GD1366" s="10"/>
      <c r="GE1366" s="10"/>
      <c r="GF1366" s="10"/>
      <c r="GG1366" s="10"/>
      <c r="GH1366" s="10"/>
      <c r="GI1366" s="10"/>
      <c r="GJ1366" s="10"/>
      <c r="GK1366" s="10"/>
      <c r="GL1366" s="10"/>
      <c r="GM1366" s="10"/>
      <c r="GN1366" s="10"/>
      <c r="GO1366" s="10"/>
      <c r="GP1366" s="10"/>
      <c r="GQ1366" s="10"/>
      <c r="GR1366" s="10"/>
      <c r="GS1366" s="10"/>
      <c r="GT1366" s="10"/>
      <c r="GU1366" s="10"/>
      <c r="GV1366" s="10"/>
      <c r="GW1366" s="10"/>
      <c r="GX1366" s="10"/>
      <c r="GY1366" s="10"/>
      <c r="GZ1366" s="10"/>
      <c r="HA1366" s="10"/>
      <c r="HB1366" s="10"/>
      <c r="HC1366" s="10"/>
      <c r="HD1366" s="10"/>
      <c r="HE1366" s="10"/>
      <c r="HF1366" s="10"/>
      <c r="HG1366" s="10"/>
      <c r="HH1366" s="10"/>
      <c r="HI1366" s="10"/>
      <c r="HJ1366" s="10"/>
      <c r="HK1366" s="10"/>
      <c r="HL1366" s="10"/>
      <c r="HM1366" s="10"/>
      <c r="HN1366" s="10"/>
      <c r="HO1366" s="10"/>
      <c r="HP1366" s="10"/>
      <c r="HQ1366" s="10"/>
      <c r="HR1366" s="10"/>
      <c r="HS1366" s="10"/>
      <c r="HT1366" s="10"/>
      <c r="HU1366" s="10"/>
      <c r="HV1366" s="10"/>
      <c r="HW1366" s="10"/>
      <c r="HX1366" s="10"/>
      <c r="HY1366" s="10"/>
      <c r="HZ1366" s="10"/>
      <c r="IA1366" s="10"/>
      <c r="IB1366" s="10"/>
      <c r="IC1366" s="10"/>
      <c r="ID1366" s="10"/>
      <c r="IE1366" s="10"/>
      <c r="IF1366" s="10"/>
      <c r="IG1366" s="10"/>
      <c r="IH1366" s="10"/>
      <c r="II1366" s="10"/>
      <c r="IJ1366" s="10"/>
      <c r="IK1366" s="10"/>
      <c r="IL1366" s="10"/>
      <c r="IM1366" s="10"/>
      <c r="IN1366" s="10"/>
      <c r="IO1366" s="10"/>
      <c r="IP1366" s="10"/>
      <c r="IQ1366" s="10"/>
      <c r="IR1366" s="10"/>
      <c r="IS1366" s="10"/>
      <c r="IT1366" s="10"/>
      <c r="IU1366" s="10"/>
      <c r="IV1366" s="10"/>
      <c r="IW1366" s="10"/>
      <c r="IX1366" s="10"/>
      <c r="IY1366" s="10"/>
      <c r="IZ1366" s="10"/>
      <c r="JA1366" s="10"/>
      <c r="JB1366" s="10"/>
      <c r="JC1366" s="10"/>
      <c r="JD1366" s="10"/>
      <c r="JE1366" s="10"/>
      <c r="JF1366" s="10"/>
      <c r="JG1366" s="10"/>
      <c r="JH1366" s="10"/>
      <c r="JI1366" s="10"/>
      <c r="JJ1366" s="10"/>
      <c r="JK1366" s="10"/>
      <c r="JL1366" s="10"/>
      <c r="JM1366" s="10"/>
      <c r="JN1366" s="10"/>
      <c r="JO1366" s="10"/>
      <c r="JP1366" s="10"/>
      <c r="JQ1366" s="10"/>
      <c r="JR1366" s="10"/>
      <c r="JS1366" s="10"/>
    </row>
    <row r="1367" spans="1:279" ht="15">
      <c r="A1367" s="83">
        <v>43321</v>
      </c>
      <c r="B1367" s="88" t="s">
        <v>61</v>
      </c>
      <c r="C1367" s="85">
        <v>500</v>
      </c>
      <c r="D1367" s="88">
        <v>430</v>
      </c>
      <c r="E1367" s="88">
        <v>22</v>
      </c>
      <c r="F1367" s="92">
        <v>24</v>
      </c>
      <c r="G1367" s="88">
        <v>27</v>
      </c>
      <c r="H1367" s="88">
        <v>0</v>
      </c>
      <c r="I1367" s="88">
        <v>0</v>
      </c>
      <c r="J1367" s="72">
        <v>0</v>
      </c>
      <c r="K1367" s="63" t="s">
        <v>113</v>
      </c>
      <c r="L1367" s="10"/>
      <c r="M1367" s="10"/>
      <c r="N1367" s="10"/>
      <c r="O1367" s="10"/>
      <c r="P1367" s="10"/>
      <c r="Q1367" s="10"/>
      <c r="R1367" s="10"/>
      <c r="S1367" s="10"/>
      <c r="T1367" s="10"/>
      <c r="U1367" s="10"/>
      <c r="V1367" s="10"/>
      <c r="W1367" s="10"/>
      <c r="X1367" s="10"/>
      <c r="Y1367" s="10"/>
      <c r="Z1367" s="10"/>
      <c r="AA1367" s="10"/>
      <c r="AB1367" s="10"/>
      <c r="AC1367" s="10"/>
      <c r="AD1367" s="10"/>
      <c r="AE1367" s="10"/>
      <c r="AF1367" s="10"/>
      <c r="AG1367" s="10"/>
      <c r="AH1367" s="10"/>
      <c r="AI1367" s="10"/>
      <c r="AJ1367" s="10"/>
      <c r="AK1367" s="10"/>
      <c r="AL1367" s="10"/>
      <c r="AM1367" s="10"/>
      <c r="AN1367" s="10"/>
      <c r="AO1367" s="10"/>
      <c r="AP1367" s="10"/>
      <c r="AQ1367" s="10"/>
      <c r="AR1367" s="10"/>
      <c r="AS1367" s="10"/>
      <c r="AT1367" s="10"/>
      <c r="AU1367" s="10"/>
      <c r="AV1367" s="10"/>
      <c r="AW1367" s="10"/>
      <c r="AX1367" s="10"/>
      <c r="AY1367" s="10"/>
      <c r="AZ1367" s="10"/>
      <c r="BA1367" s="10"/>
      <c r="BB1367" s="10"/>
      <c r="BC1367" s="10"/>
      <c r="BD1367" s="10"/>
      <c r="BE1367" s="10"/>
      <c r="BF1367" s="10"/>
      <c r="BG1367" s="10"/>
      <c r="BH1367" s="10"/>
      <c r="BI1367" s="10"/>
      <c r="BJ1367" s="10"/>
      <c r="BK1367" s="10"/>
      <c r="BL1367" s="10"/>
      <c r="BM1367" s="10"/>
      <c r="BN1367" s="10"/>
      <c r="BO1367" s="10"/>
      <c r="BP1367" s="10"/>
      <c r="BQ1367" s="10"/>
      <c r="BR1367" s="10"/>
      <c r="BS1367" s="10"/>
      <c r="BT1367" s="10"/>
      <c r="BU1367" s="10"/>
      <c r="BV1367" s="10"/>
      <c r="BW1367" s="10"/>
      <c r="BX1367" s="10"/>
      <c r="BY1367" s="10"/>
      <c r="BZ1367" s="10"/>
      <c r="CA1367" s="10"/>
      <c r="CB1367" s="10"/>
      <c r="CC1367" s="10"/>
      <c r="CD1367" s="10"/>
      <c r="CE1367" s="10"/>
      <c r="CF1367" s="10"/>
      <c r="CG1367" s="10"/>
      <c r="CH1367" s="10"/>
      <c r="CI1367" s="10"/>
      <c r="CJ1367" s="10"/>
      <c r="CK1367" s="10"/>
      <c r="CL1367" s="10"/>
      <c r="CM1367" s="10"/>
      <c r="CN1367" s="10"/>
      <c r="CO1367" s="10"/>
      <c r="CP1367" s="10"/>
      <c r="CQ1367" s="10"/>
      <c r="CR1367" s="10"/>
      <c r="CS1367" s="10"/>
      <c r="CT1367" s="10"/>
      <c r="CU1367" s="10"/>
      <c r="CV1367" s="10"/>
      <c r="CW1367" s="10"/>
      <c r="CX1367" s="10"/>
      <c r="CY1367" s="10"/>
      <c r="CZ1367" s="10"/>
      <c r="DA1367" s="10"/>
      <c r="DB1367" s="10"/>
      <c r="DC1367" s="10"/>
      <c r="DD1367" s="10"/>
      <c r="DE1367" s="10"/>
      <c r="DF1367" s="10"/>
      <c r="DG1367" s="10"/>
      <c r="DH1367" s="10"/>
      <c r="DI1367" s="10"/>
      <c r="DJ1367" s="10"/>
      <c r="DK1367" s="10"/>
      <c r="DL1367" s="10"/>
      <c r="DM1367" s="10"/>
      <c r="DN1367" s="10"/>
      <c r="DO1367" s="10"/>
      <c r="DP1367" s="10"/>
      <c r="DQ1367" s="10"/>
      <c r="DR1367" s="10"/>
      <c r="DS1367" s="10"/>
      <c r="DT1367" s="10"/>
      <c r="DU1367" s="10"/>
      <c r="DV1367" s="10"/>
      <c r="DW1367" s="10"/>
      <c r="DX1367" s="10"/>
      <c r="DY1367" s="10"/>
      <c r="DZ1367" s="10"/>
      <c r="EA1367" s="10"/>
      <c r="EB1367" s="10"/>
      <c r="EC1367" s="10"/>
      <c r="ED1367" s="10"/>
      <c r="EE1367" s="10"/>
      <c r="EF1367" s="10"/>
      <c r="EG1367" s="10"/>
      <c r="EH1367" s="10"/>
      <c r="EI1367" s="10"/>
      <c r="EJ1367" s="10"/>
      <c r="EK1367" s="10"/>
      <c r="EL1367" s="10"/>
      <c r="EM1367" s="10"/>
      <c r="EN1367" s="10"/>
      <c r="EO1367" s="10"/>
      <c r="EP1367" s="10"/>
      <c r="EQ1367" s="10"/>
      <c r="ER1367" s="10"/>
      <c r="ES1367" s="10"/>
      <c r="ET1367" s="10"/>
      <c r="EU1367" s="10"/>
      <c r="EV1367" s="10"/>
      <c r="EW1367" s="10"/>
      <c r="EX1367" s="10"/>
      <c r="EY1367" s="10"/>
      <c r="EZ1367" s="10"/>
      <c r="FA1367" s="10"/>
      <c r="FB1367" s="10"/>
      <c r="FC1367" s="10"/>
      <c r="FD1367" s="10"/>
      <c r="FE1367" s="10"/>
      <c r="FF1367" s="10"/>
      <c r="FG1367" s="10"/>
      <c r="FH1367" s="10"/>
      <c r="FI1367" s="10"/>
      <c r="FJ1367" s="10"/>
      <c r="FK1367" s="10"/>
      <c r="FL1367" s="10"/>
      <c r="FM1367" s="10"/>
      <c r="FN1367" s="10"/>
      <c r="FO1367" s="10"/>
      <c r="FP1367" s="10"/>
      <c r="FQ1367" s="10"/>
      <c r="FR1367" s="10"/>
      <c r="FS1367" s="10"/>
      <c r="FT1367" s="10"/>
      <c r="FU1367" s="10"/>
      <c r="FV1367" s="10"/>
      <c r="FW1367" s="10"/>
      <c r="FX1367" s="10"/>
      <c r="FY1367" s="10"/>
      <c r="FZ1367" s="10"/>
      <c r="GA1367" s="10"/>
      <c r="GB1367" s="10"/>
      <c r="GC1367" s="10"/>
      <c r="GD1367" s="10"/>
      <c r="GE1367" s="10"/>
      <c r="GF1367" s="10"/>
      <c r="GG1367" s="10"/>
      <c r="GH1367" s="10"/>
      <c r="GI1367" s="10"/>
      <c r="GJ1367" s="10"/>
      <c r="GK1367" s="10"/>
      <c r="GL1367" s="10"/>
      <c r="GM1367" s="10"/>
      <c r="GN1367" s="10"/>
      <c r="GO1367" s="10"/>
      <c r="GP1367" s="10"/>
      <c r="GQ1367" s="10"/>
      <c r="GR1367" s="10"/>
      <c r="GS1367" s="10"/>
      <c r="GT1367" s="10"/>
      <c r="GU1367" s="10"/>
      <c r="GV1367" s="10"/>
      <c r="GW1367" s="10"/>
      <c r="GX1367" s="10"/>
      <c r="GY1367" s="10"/>
      <c r="GZ1367" s="10"/>
      <c r="HA1367" s="10"/>
      <c r="HB1367" s="10"/>
      <c r="HC1367" s="10"/>
      <c r="HD1367" s="10"/>
      <c r="HE1367" s="10"/>
      <c r="HF1367" s="10"/>
      <c r="HG1367" s="10"/>
      <c r="HH1367" s="10"/>
      <c r="HI1367" s="10"/>
      <c r="HJ1367" s="10"/>
      <c r="HK1367" s="10"/>
      <c r="HL1367" s="10"/>
      <c r="HM1367" s="10"/>
      <c r="HN1367" s="10"/>
      <c r="HO1367" s="10"/>
      <c r="HP1367" s="10"/>
      <c r="HQ1367" s="10"/>
      <c r="HR1367" s="10"/>
      <c r="HS1367" s="10"/>
      <c r="HT1367" s="10"/>
      <c r="HU1367" s="10"/>
      <c r="HV1367" s="10"/>
      <c r="HW1367" s="10"/>
      <c r="HX1367" s="10"/>
      <c r="HY1367" s="10"/>
      <c r="HZ1367" s="10"/>
      <c r="IA1367" s="10"/>
      <c r="IB1367" s="10"/>
      <c r="IC1367" s="10"/>
      <c r="ID1367" s="10"/>
      <c r="IE1367" s="10"/>
      <c r="IF1367" s="10"/>
      <c r="IG1367" s="10"/>
      <c r="IH1367" s="10"/>
      <c r="II1367" s="10"/>
      <c r="IJ1367" s="10"/>
      <c r="IK1367" s="10"/>
      <c r="IL1367" s="10"/>
      <c r="IM1367" s="10"/>
      <c r="IN1367" s="10"/>
      <c r="IO1367" s="10"/>
      <c r="IP1367" s="10"/>
      <c r="IQ1367" s="10"/>
      <c r="IR1367" s="10"/>
      <c r="IS1367" s="10"/>
      <c r="IT1367" s="10"/>
      <c r="IU1367" s="10"/>
      <c r="IV1367" s="10"/>
      <c r="IW1367" s="10"/>
      <c r="IX1367" s="10"/>
      <c r="IY1367" s="10"/>
      <c r="IZ1367" s="10"/>
      <c r="JA1367" s="10"/>
      <c r="JB1367" s="10"/>
      <c r="JC1367" s="10"/>
      <c r="JD1367" s="10"/>
      <c r="JE1367" s="10"/>
      <c r="JF1367" s="10"/>
      <c r="JG1367" s="10"/>
      <c r="JH1367" s="10"/>
      <c r="JI1367" s="10"/>
      <c r="JJ1367" s="10"/>
      <c r="JK1367" s="10"/>
      <c r="JL1367" s="10"/>
      <c r="JM1367" s="10"/>
      <c r="JN1367" s="10"/>
      <c r="JO1367" s="10"/>
      <c r="JP1367" s="10"/>
      <c r="JQ1367" s="10"/>
      <c r="JR1367" s="10"/>
      <c r="JS1367" s="10"/>
    </row>
    <row r="1368" spans="1:279" ht="15">
      <c r="A1368" s="83">
        <v>43320</v>
      </c>
      <c r="B1368" s="88" t="s">
        <v>68</v>
      </c>
      <c r="C1368" s="85" t="s">
        <v>96</v>
      </c>
      <c r="D1368" s="88">
        <v>2850</v>
      </c>
      <c r="E1368" s="88">
        <v>115</v>
      </c>
      <c r="F1368" s="92">
        <v>123</v>
      </c>
      <c r="G1368" s="88">
        <v>131</v>
      </c>
      <c r="H1368" s="88">
        <v>2114</v>
      </c>
      <c r="I1368" s="88">
        <v>0</v>
      </c>
      <c r="J1368" s="72">
        <v>2144</v>
      </c>
      <c r="K1368" s="63" t="s">
        <v>116</v>
      </c>
      <c r="L1368" s="10"/>
      <c r="M1368" s="10"/>
      <c r="N1368" s="10"/>
      <c r="O1368" s="10"/>
      <c r="P1368" s="10"/>
      <c r="Q1368" s="10"/>
      <c r="R1368" s="10"/>
      <c r="S1368" s="10"/>
      <c r="T1368" s="10"/>
      <c r="U1368" s="10"/>
      <c r="V1368" s="10"/>
      <c r="W1368" s="10"/>
      <c r="X1368" s="10"/>
      <c r="Y1368" s="10"/>
      <c r="Z1368" s="10"/>
      <c r="AA1368" s="10"/>
      <c r="AB1368" s="10"/>
      <c r="AC1368" s="10"/>
      <c r="AD1368" s="10"/>
      <c r="AE1368" s="10"/>
      <c r="AF1368" s="10"/>
      <c r="AG1368" s="10"/>
      <c r="AH1368" s="10"/>
      <c r="AI1368" s="10"/>
      <c r="AJ1368" s="10"/>
      <c r="AK1368" s="10"/>
      <c r="AL1368" s="10"/>
      <c r="AM1368" s="10"/>
      <c r="AN1368" s="10"/>
      <c r="AO1368" s="10"/>
      <c r="AP1368" s="10"/>
      <c r="AQ1368" s="10"/>
      <c r="AR1368" s="10"/>
      <c r="AS1368" s="10"/>
      <c r="AT1368" s="10"/>
      <c r="AU1368" s="10"/>
      <c r="AV1368" s="10"/>
      <c r="AW1368" s="10"/>
      <c r="AX1368" s="10"/>
      <c r="AY1368" s="10"/>
      <c r="AZ1368" s="10"/>
      <c r="BA1368" s="10"/>
      <c r="BB1368" s="10"/>
      <c r="BC1368" s="10"/>
      <c r="BD1368" s="10"/>
      <c r="BE1368" s="10"/>
      <c r="BF1368" s="10"/>
      <c r="BG1368" s="10"/>
      <c r="BH1368" s="10"/>
      <c r="BI1368" s="10"/>
      <c r="BJ1368" s="10"/>
      <c r="BK1368" s="10"/>
      <c r="BL1368" s="10"/>
      <c r="BM1368" s="10"/>
      <c r="BN1368" s="10"/>
      <c r="BO1368" s="10"/>
      <c r="BP1368" s="10"/>
      <c r="BQ1368" s="10"/>
      <c r="BR1368" s="10"/>
      <c r="BS1368" s="10"/>
      <c r="BT1368" s="10"/>
      <c r="BU1368" s="10"/>
      <c r="BV1368" s="10"/>
      <c r="BW1368" s="10"/>
      <c r="BX1368" s="10"/>
      <c r="BY1368" s="10"/>
      <c r="BZ1368" s="10"/>
      <c r="CA1368" s="10"/>
      <c r="CB1368" s="10"/>
      <c r="CC1368" s="10"/>
      <c r="CD1368" s="10"/>
      <c r="CE1368" s="10"/>
      <c r="CF1368" s="10"/>
      <c r="CG1368" s="10"/>
      <c r="CH1368" s="10"/>
      <c r="CI1368" s="10"/>
      <c r="CJ1368" s="10"/>
      <c r="CK1368" s="10"/>
      <c r="CL1368" s="10"/>
      <c r="CM1368" s="10"/>
      <c r="CN1368" s="10"/>
      <c r="CO1368" s="10"/>
      <c r="CP1368" s="10"/>
      <c r="CQ1368" s="10"/>
      <c r="CR1368" s="10"/>
      <c r="CS1368" s="10"/>
      <c r="CT1368" s="10"/>
      <c r="CU1368" s="10"/>
      <c r="CV1368" s="10"/>
      <c r="CW1368" s="10"/>
      <c r="CX1368" s="10"/>
      <c r="CY1368" s="10"/>
      <c r="CZ1368" s="10"/>
      <c r="DA1368" s="10"/>
      <c r="DB1368" s="10"/>
      <c r="DC1368" s="10"/>
      <c r="DD1368" s="10"/>
      <c r="DE1368" s="10"/>
      <c r="DF1368" s="10"/>
      <c r="DG1368" s="10"/>
      <c r="DH1368" s="10"/>
      <c r="DI1368" s="10"/>
      <c r="DJ1368" s="10"/>
      <c r="DK1368" s="10"/>
      <c r="DL1368" s="10"/>
      <c r="DM1368" s="10"/>
      <c r="DN1368" s="10"/>
      <c r="DO1368" s="10"/>
      <c r="DP1368" s="10"/>
      <c r="DQ1368" s="10"/>
      <c r="DR1368" s="10"/>
      <c r="DS1368" s="10"/>
      <c r="DT1368" s="10"/>
      <c r="DU1368" s="10"/>
      <c r="DV1368" s="10"/>
      <c r="DW1368" s="10"/>
      <c r="DX1368" s="10"/>
      <c r="DY1368" s="10"/>
      <c r="DZ1368" s="10"/>
      <c r="EA1368" s="10"/>
      <c r="EB1368" s="10"/>
      <c r="EC1368" s="10"/>
      <c r="ED1368" s="10"/>
      <c r="EE1368" s="10"/>
      <c r="EF1368" s="10"/>
      <c r="EG1368" s="10"/>
      <c r="EH1368" s="10"/>
      <c r="EI1368" s="10"/>
      <c r="EJ1368" s="10"/>
      <c r="EK1368" s="10"/>
      <c r="EL1368" s="10"/>
      <c r="EM1368" s="10"/>
      <c r="EN1368" s="10"/>
      <c r="EO1368" s="10"/>
      <c r="EP1368" s="10"/>
      <c r="EQ1368" s="10"/>
      <c r="ER1368" s="10"/>
      <c r="ES1368" s="10"/>
      <c r="ET1368" s="10"/>
      <c r="EU1368" s="10"/>
      <c r="EV1368" s="10"/>
      <c r="EW1368" s="10"/>
      <c r="EX1368" s="10"/>
      <c r="EY1368" s="10"/>
      <c r="EZ1368" s="10"/>
      <c r="FA1368" s="10"/>
      <c r="FB1368" s="10"/>
      <c r="FC1368" s="10"/>
      <c r="FD1368" s="10"/>
      <c r="FE1368" s="10"/>
      <c r="FF1368" s="10"/>
      <c r="FG1368" s="10"/>
      <c r="FH1368" s="10"/>
      <c r="FI1368" s="10"/>
      <c r="FJ1368" s="10"/>
      <c r="FK1368" s="10"/>
      <c r="FL1368" s="10"/>
      <c r="FM1368" s="10"/>
      <c r="FN1368" s="10"/>
      <c r="FO1368" s="10"/>
      <c r="FP1368" s="10"/>
      <c r="FQ1368" s="10"/>
      <c r="FR1368" s="10"/>
      <c r="FS1368" s="10"/>
      <c r="FT1368" s="10"/>
      <c r="FU1368" s="10"/>
      <c r="FV1368" s="10"/>
      <c r="FW1368" s="10"/>
      <c r="FX1368" s="10"/>
      <c r="FY1368" s="10"/>
      <c r="FZ1368" s="10"/>
      <c r="GA1368" s="10"/>
      <c r="GB1368" s="10"/>
      <c r="GC1368" s="10"/>
      <c r="GD1368" s="10"/>
      <c r="GE1368" s="10"/>
      <c r="GF1368" s="10"/>
      <c r="GG1368" s="10"/>
      <c r="GH1368" s="10"/>
      <c r="GI1368" s="10"/>
      <c r="GJ1368" s="10"/>
      <c r="GK1368" s="10"/>
      <c r="GL1368" s="10"/>
      <c r="GM1368" s="10"/>
      <c r="GN1368" s="10"/>
      <c r="GO1368" s="10"/>
      <c r="GP1368" s="10"/>
      <c r="GQ1368" s="10"/>
      <c r="GR1368" s="10"/>
      <c r="GS1368" s="10"/>
      <c r="GT1368" s="10"/>
      <c r="GU1368" s="10"/>
      <c r="GV1368" s="10"/>
      <c r="GW1368" s="10"/>
      <c r="GX1368" s="10"/>
      <c r="GY1368" s="10"/>
      <c r="GZ1368" s="10"/>
      <c r="HA1368" s="10"/>
      <c r="HB1368" s="10"/>
      <c r="HC1368" s="10"/>
      <c r="HD1368" s="10"/>
      <c r="HE1368" s="10"/>
      <c r="HF1368" s="10"/>
      <c r="HG1368" s="10"/>
      <c r="HH1368" s="10"/>
      <c r="HI1368" s="10"/>
      <c r="HJ1368" s="10"/>
      <c r="HK1368" s="10"/>
      <c r="HL1368" s="10"/>
      <c r="HM1368" s="10"/>
      <c r="HN1368" s="10"/>
      <c r="HO1368" s="10"/>
      <c r="HP1368" s="10"/>
      <c r="HQ1368" s="10"/>
      <c r="HR1368" s="10"/>
      <c r="HS1368" s="10"/>
      <c r="HT1368" s="10"/>
      <c r="HU1368" s="10"/>
      <c r="HV1368" s="10"/>
      <c r="HW1368" s="10"/>
      <c r="HX1368" s="10"/>
      <c r="HY1368" s="10"/>
      <c r="HZ1368" s="10"/>
      <c r="IA1368" s="10"/>
      <c r="IB1368" s="10"/>
      <c r="IC1368" s="10"/>
      <c r="ID1368" s="10"/>
      <c r="IE1368" s="10"/>
      <c r="IF1368" s="10"/>
      <c r="IG1368" s="10"/>
      <c r="IH1368" s="10"/>
      <c r="II1368" s="10"/>
      <c r="IJ1368" s="10"/>
      <c r="IK1368" s="10"/>
      <c r="IL1368" s="10"/>
      <c r="IM1368" s="10"/>
      <c r="IN1368" s="10"/>
      <c r="IO1368" s="10"/>
      <c r="IP1368" s="10"/>
      <c r="IQ1368" s="10"/>
      <c r="IR1368" s="10"/>
      <c r="IS1368" s="10"/>
      <c r="IT1368" s="10"/>
      <c r="IU1368" s="10"/>
      <c r="IV1368" s="10"/>
      <c r="IW1368" s="10"/>
      <c r="IX1368" s="10"/>
      <c r="IY1368" s="10"/>
      <c r="IZ1368" s="10"/>
      <c r="JA1368" s="10"/>
      <c r="JB1368" s="10"/>
      <c r="JC1368" s="10"/>
      <c r="JD1368" s="10"/>
      <c r="JE1368" s="10"/>
      <c r="JF1368" s="10"/>
      <c r="JG1368" s="10"/>
      <c r="JH1368" s="10"/>
      <c r="JI1368" s="10"/>
      <c r="JJ1368" s="10"/>
      <c r="JK1368" s="10"/>
      <c r="JL1368" s="10"/>
      <c r="JM1368" s="10"/>
      <c r="JN1368" s="10"/>
      <c r="JO1368" s="10"/>
      <c r="JP1368" s="10"/>
      <c r="JQ1368" s="10"/>
      <c r="JR1368" s="10"/>
      <c r="JS1368" s="10"/>
    </row>
    <row r="1369" spans="1:279" ht="15">
      <c r="A1369" s="83">
        <v>43320</v>
      </c>
      <c r="B1369" s="88" t="s">
        <v>19</v>
      </c>
      <c r="C1369" s="85">
        <v>1500</v>
      </c>
      <c r="D1369" s="88">
        <v>1360</v>
      </c>
      <c r="E1369" s="88">
        <v>53</v>
      </c>
      <c r="F1369" s="92">
        <v>57</v>
      </c>
      <c r="G1369" s="88">
        <v>62</v>
      </c>
      <c r="H1369" s="88">
        <v>6000</v>
      </c>
      <c r="I1369" s="88">
        <v>0</v>
      </c>
      <c r="J1369" s="72">
        <v>6000</v>
      </c>
      <c r="K1369" s="63" t="s">
        <v>116</v>
      </c>
      <c r="L1369" s="10"/>
      <c r="M1369" s="10"/>
      <c r="N1369" s="10"/>
      <c r="O1369" s="10"/>
      <c r="P1369" s="10"/>
      <c r="Q1369" s="10"/>
      <c r="R1369" s="10"/>
      <c r="S1369" s="10"/>
      <c r="T1369" s="10"/>
      <c r="U1369" s="10"/>
      <c r="V1369" s="10"/>
      <c r="W1369" s="10"/>
      <c r="X1369" s="10"/>
      <c r="Y1369" s="10"/>
      <c r="Z1369" s="10"/>
      <c r="AA1369" s="10"/>
      <c r="AB1369" s="10"/>
      <c r="AC1369" s="10"/>
      <c r="AD1369" s="10"/>
      <c r="AE1369" s="10"/>
      <c r="AF1369" s="10"/>
      <c r="AG1369" s="10"/>
      <c r="AH1369" s="10"/>
      <c r="AI1369" s="10"/>
      <c r="AJ1369" s="10"/>
      <c r="AK1369" s="10"/>
      <c r="AL1369" s="10"/>
      <c r="AM1369" s="10"/>
      <c r="AN1369" s="10"/>
      <c r="AO1369" s="10"/>
      <c r="AP1369" s="10"/>
      <c r="AQ1369" s="10"/>
      <c r="AR1369" s="10"/>
      <c r="AS1369" s="10"/>
      <c r="AT1369" s="10"/>
      <c r="AU1369" s="10"/>
      <c r="AV1369" s="10"/>
      <c r="AW1369" s="10"/>
      <c r="AX1369" s="10"/>
      <c r="AY1369" s="10"/>
      <c r="AZ1369" s="10"/>
      <c r="BA1369" s="10"/>
      <c r="BB1369" s="10"/>
      <c r="BC1369" s="10"/>
      <c r="BD1369" s="10"/>
      <c r="BE1369" s="10"/>
      <c r="BF1369" s="10"/>
      <c r="BG1369" s="10"/>
      <c r="BH1369" s="10"/>
      <c r="BI1369" s="10"/>
      <c r="BJ1369" s="10"/>
      <c r="BK1369" s="10"/>
      <c r="BL1369" s="10"/>
      <c r="BM1369" s="10"/>
      <c r="BN1369" s="10"/>
      <c r="BO1369" s="10"/>
      <c r="BP1369" s="10"/>
      <c r="BQ1369" s="10"/>
      <c r="BR1369" s="10"/>
      <c r="BS1369" s="10"/>
      <c r="BT1369" s="10"/>
      <c r="BU1369" s="10"/>
      <c r="BV1369" s="10"/>
      <c r="BW1369" s="10"/>
      <c r="BX1369" s="10"/>
      <c r="BY1369" s="10"/>
      <c r="BZ1369" s="10"/>
      <c r="CA1369" s="10"/>
      <c r="CB1369" s="10"/>
      <c r="CC1369" s="10"/>
      <c r="CD1369" s="10"/>
      <c r="CE1369" s="10"/>
      <c r="CF1369" s="10"/>
      <c r="CG1369" s="10"/>
      <c r="CH1369" s="10"/>
      <c r="CI1369" s="10"/>
      <c r="CJ1369" s="10"/>
      <c r="CK1369" s="10"/>
      <c r="CL1369" s="10"/>
      <c r="CM1369" s="10"/>
      <c r="CN1369" s="10"/>
      <c r="CO1369" s="10"/>
      <c r="CP1369" s="10"/>
      <c r="CQ1369" s="10"/>
      <c r="CR1369" s="10"/>
      <c r="CS1369" s="10"/>
      <c r="CT1369" s="10"/>
      <c r="CU1369" s="10"/>
      <c r="CV1369" s="10"/>
      <c r="CW1369" s="10"/>
      <c r="CX1369" s="10"/>
      <c r="CY1369" s="10"/>
      <c r="CZ1369" s="10"/>
      <c r="DA1369" s="10"/>
      <c r="DB1369" s="10"/>
      <c r="DC1369" s="10"/>
      <c r="DD1369" s="10"/>
      <c r="DE1369" s="10"/>
      <c r="DF1369" s="10"/>
      <c r="DG1369" s="10"/>
      <c r="DH1369" s="10"/>
      <c r="DI1369" s="10"/>
      <c r="DJ1369" s="10"/>
      <c r="DK1369" s="10"/>
      <c r="DL1369" s="10"/>
      <c r="DM1369" s="10"/>
      <c r="DN1369" s="10"/>
      <c r="DO1369" s="10"/>
      <c r="DP1369" s="10"/>
      <c r="DQ1369" s="10"/>
      <c r="DR1369" s="10"/>
      <c r="DS1369" s="10"/>
      <c r="DT1369" s="10"/>
      <c r="DU1369" s="10"/>
      <c r="DV1369" s="10"/>
      <c r="DW1369" s="10"/>
      <c r="DX1369" s="10"/>
      <c r="DY1369" s="10"/>
      <c r="DZ1369" s="10"/>
      <c r="EA1369" s="10"/>
      <c r="EB1369" s="10"/>
      <c r="EC1369" s="10"/>
      <c r="ED1369" s="10"/>
      <c r="EE1369" s="10"/>
      <c r="EF1369" s="10"/>
      <c r="EG1369" s="10"/>
      <c r="EH1369" s="10"/>
      <c r="EI1369" s="10"/>
      <c r="EJ1369" s="10"/>
      <c r="EK1369" s="10"/>
      <c r="EL1369" s="10"/>
      <c r="EM1369" s="10"/>
      <c r="EN1369" s="10"/>
      <c r="EO1369" s="10"/>
      <c r="EP1369" s="10"/>
      <c r="EQ1369" s="10"/>
      <c r="ER1369" s="10"/>
      <c r="ES1369" s="10"/>
      <c r="ET1369" s="10"/>
      <c r="EU1369" s="10"/>
      <c r="EV1369" s="10"/>
      <c r="EW1369" s="10"/>
      <c r="EX1369" s="10"/>
      <c r="EY1369" s="10"/>
      <c r="EZ1369" s="10"/>
      <c r="FA1369" s="10"/>
      <c r="FB1369" s="10"/>
      <c r="FC1369" s="10"/>
      <c r="FD1369" s="10"/>
      <c r="FE1369" s="10"/>
      <c r="FF1369" s="10"/>
      <c r="FG1369" s="10"/>
      <c r="FH1369" s="10"/>
      <c r="FI1369" s="10"/>
      <c r="FJ1369" s="10"/>
      <c r="FK1369" s="10"/>
      <c r="FL1369" s="10"/>
      <c r="FM1369" s="10"/>
      <c r="FN1369" s="10"/>
      <c r="FO1369" s="10"/>
      <c r="FP1369" s="10"/>
      <c r="FQ1369" s="10"/>
      <c r="FR1369" s="10"/>
      <c r="FS1369" s="10"/>
      <c r="FT1369" s="10"/>
      <c r="FU1369" s="10"/>
      <c r="FV1369" s="10"/>
      <c r="FW1369" s="10"/>
      <c r="FX1369" s="10"/>
      <c r="FY1369" s="10"/>
      <c r="FZ1369" s="10"/>
      <c r="GA1369" s="10"/>
      <c r="GB1369" s="10"/>
      <c r="GC1369" s="10"/>
      <c r="GD1369" s="10"/>
      <c r="GE1369" s="10"/>
      <c r="GF1369" s="10"/>
      <c r="GG1369" s="10"/>
      <c r="GH1369" s="10"/>
      <c r="GI1369" s="10"/>
      <c r="GJ1369" s="10"/>
      <c r="GK1369" s="10"/>
      <c r="GL1369" s="10"/>
      <c r="GM1369" s="10"/>
      <c r="GN1369" s="10"/>
      <c r="GO1369" s="10"/>
      <c r="GP1369" s="10"/>
      <c r="GQ1369" s="10"/>
      <c r="GR1369" s="10"/>
      <c r="GS1369" s="10"/>
      <c r="GT1369" s="10"/>
      <c r="GU1369" s="10"/>
      <c r="GV1369" s="10"/>
      <c r="GW1369" s="10"/>
      <c r="GX1369" s="10"/>
      <c r="GY1369" s="10"/>
      <c r="GZ1369" s="10"/>
      <c r="HA1369" s="10"/>
      <c r="HB1369" s="10"/>
      <c r="HC1369" s="10"/>
      <c r="HD1369" s="10"/>
      <c r="HE1369" s="10"/>
      <c r="HF1369" s="10"/>
      <c r="HG1369" s="10"/>
      <c r="HH1369" s="10"/>
      <c r="HI1369" s="10"/>
      <c r="HJ1369" s="10"/>
      <c r="HK1369" s="10"/>
      <c r="HL1369" s="10"/>
      <c r="HM1369" s="10"/>
      <c r="HN1369" s="10"/>
      <c r="HO1369" s="10"/>
      <c r="HP1369" s="10"/>
      <c r="HQ1369" s="10"/>
      <c r="HR1369" s="10"/>
      <c r="HS1369" s="10"/>
      <c r="HT1369" s="10"/>
      <c r="HU1369" s="10"/>
      <c r="HV1369" s="10"/>
      <c r="HW1369" s="10"/>
      <c r="HX1369" s="10"/>
      <c r="HY1369" s="10"/>
      <c r="HZ1369" s="10"/>
      <c r="IA1369" s="10"/>
      <c r="IB1369" s="10"/>
      <c r="IC1369" s="10"/>
      <c r="ID1369" s="10"/>
      <c r="IE1369" s="10"/>
      <c r="IF1369" s="10"/>
      <c r="IG1369" s="10"/>
      <c r="IH1369" s="10"/>
      <c r="II1369" s="10"/>
      <c r="IJ1369" s="10"/>
      <c r="IK1369" s="10"/>
      <c r="IL1369" s="10"/>
      <c r="IM1369" s="10"/>
      <c r="IN1369" s="10"/>
      <c r="IO1369" s="10"/>
      <c r="IP1369" s="10"/>
      <c r="IQ1369" s="10"/>
      <c r="IR1369" s="10"/>
      <c r="IS1369" s="10"/>
      <c r="IT1369" s="10"/>
      <c r="IU1369" s="10"/>
      <c r="IV1369" s="10"/>
      <c r="IW1369" s="10"/>
      <c r="IX1369" s="10"/>
      <c r="IY1369" s="10"/>
      <c r="IZ1369" s="10"/>
      <c r="JA1369" s="10"/>
      <c r="JB1369" s="10"/>
      <c r="JC1369" s="10"/>
      <c r="JD1369" s="10"/>
      <c r="JE1369" s="10"/>
      <c r="JF1369" s="10"/>
      <c r="JG1369" s="10"/>
      <c r="JH1369" s="10"/>
      <c r="JI1369" s="10"/>
      <c r="JJ1369" s="10"/>
      <c r="JK1369" s="10"/>
      <c r="JL1369" s="10"/>
      <c r="JM1369" s="10"/>
      <c r="JN1369" s="10"/>
      <c r="JO1369" s="10"/>
      <c r="JP1369" s="10"/>
      <c r="JQ1369" s="10"/>
      <c r="JR1369" s="10"/>
      <c r="JS1369" s="10"/>
    </row>
    <row r="1370" spans="1:279" ht="15">
      <c r="A1370" s="83">
        <v>43319</v>
      </c>
      <c r="B1370" s="88" t="s">
        <v>25</v>
      </c>
      <c r="C1370" s="85">
        <v>700</v>
      </c>
      <c r="D1370" s="88">
        <v>540</v>
      </c>
      <c r="E1370" s="88">
        <v>20.5</v>
      </c>
      <c r="F1370" s="92">
        <v>22.5</v>
      </c>
      <c r="G1370" s="88">
        <v>25.5</v>
      </c>
      <c r="H1370" s="88">
        <v>1400</v>
      </c>
      <c r="I1370" s="88">
        <v>0</v>
      </c>
      <c r="J1370" s="72">
        <v>1400</v>
      </c>
      <c r="K1370" s="63" t="s">
        <v>116</v>
      </c>
      <c r="L1370" s="10"/>
      <c r="M1370" s="10"/>
      <c r="N1370" s="10"/>
      <c r="O1370" s="10"/>
      <c r="P1370" s="10"/>
      <c r="Q1370" s="10"/>
      <c r="R1370" s="10"/>
      <c r="S1370" s="10"/>
      <c r="T1370" s="10"/>
      <c r="U1370" s="10"/>
      <c r="V1370" s="10"/>
      <c r="W1370" s="10"/>
      <c r="X1370" s="10"/>
      <c r="Y1370" s="10"/>
      <c r="Z1370" s="10"/>
      <c r="AA1370" s="10"/>
      <c r="AB1370" s="10"/>
      <c r="AC1370" s="10"/>
      <c r="AD1370" s="10"/>
      <c r="AE1370" s="10"/>
      <c r="AF1370" s="10"/>
      <c r="AG1370" s="10"/>
      <c r="AH1370" s="10"/>
      <c r="AI1370" s="10"/>
      <c r="AJ1370" s="10"/>
      <c r="AK1370" s="10"/>
      <c r="AL1370" s="10"/>
      <c r="AM1370" s="10"/>
      <c r="AN1370" s="10"/>
      <c r="AO1370" s="10"/>
      <c r="AP1370" s="10"/>
      <c r="AQ1370" s="10"/>
      <c r="AR1370" s="10"/>
      <c r="AS1370" s="10"/>
      <c r="AT1370" s="10"/>
      <c r="AU1370" s="10"/>
      <c r="AV1370" s="10"/>
      <c r="AW1370" s="10"/>
      <c r="AX1370" s="10"/>
      <c r="AY1370" s="10"/>
      <c r="AZ1370" s="10"/>
      <c r="BA1370" s="10"/>
      <c r="BB1370" s="10"/>
      <c r="BC1370" s="10"/>
      <c r="BD1370" s="10"/>
      <c r="BE1370" s="10"/>
      <c r="BF1370" s="10"/>
      <c r="BG1370" s="10"/>
      <c r="BH1370" s="10"/>
      <c r="BI1370" s="10"/>
      <c r="BJ1370" s="10"/>
      <c r="BK1370" s="10"/>
      <c r="BL1370" s="10"/>
      <c r="BM1370" s="10"/>
      <c r="BN1370" s="10"/>
      <c r="BO1370" s="10"/>
      <c r="BP1370" s="10"/>
      <c r="BQ1370" s="10"/>
      <c r="BR1370" s="10"/>
      <c r="BS1370" s="10"/>
      <c r="BT1370" s="10"/>
      <c r="BU1370" s="10"/>
      <c r="BV1370" s="10"/>
      <c r="BW1370" s="10"/>
      <c r="BX1370" s="10"/>
      <c r="BY1370" s="10"/>
      <c r="BZ1370" s="10"/>
      <c r="CA1370" s="10"/>
      <c r="CB1370" s="10"/>
      <c r="CC1370" s="10"/>
      <c r="CD1370" s="10"/>
      <c r="CE1370" s="10"/>
      <c r="CF1370" s="10"/>
      <c r="CG1370" s="10"/>
      <c r="CH1370" s="10"/>
      <c r="CI1370" s="10"/>
      <c r="CJ1370" s="10"/>
      <c r="CK1370" s="10"/>
      <c r="CL1370" s="10"/>
      <c r="CM1370" s="10"/>
      <c r="CN1370" s="10"/>
      <c r="CO1370" s="10"/>
      <c r="CP1370" s="10"/>
      <c r="CQ1370" s="10"/>
      <c r="CR1370" s="10"/>
      <c r="CS1370" s="10"/>
      <c r="CT1370" s="10"/>
      <c r="CU1370" s="10"/>
      <c r="CV1370" s="10"/>
      <c r="CW1370" s="10"/>
      <c r="CX1370" s="10"/>
      <c r="CY1370" s="10"/>
      <c r="CZ1370" s="10"/>
      <c r="DA1370" s="10"/>
      <c r="DB1370" s="10"/>
      <c r="DC1370" s="10"/>
      <c r="DD1370" s="10"/>
      <c r="DE1370" s="10"/>
      <c r="DF1370" s="10"/>
      <c r="DG1370" s="10"/>
      <c r="DH1370" s="10"/>
      <c r="DI1370" s="10"/>
      <c r="DJ1370" s="10"/>
      <c r="DK1370" s="10"/>
      <c r="DL1370" s="10"/>
      <c r="DM1370" s="10"/>
      <c r="DN1370" s="10"/>
      <c r="DO1370" s="10"/>
      <c r="DP1370" s="10"/>
      <c r="DQ1370" s="10"/>
      <c r="DR1370" s="10"/>
      <c r="DS1370" s="10"/>
      <c r="DT1370" s="10"/>
      <c r="DU1370" s="10"/>
      <c r="DV1370" s="10"/>
      <c r="DW1370" s="10"/>
      <c r="DX1370" s="10"/>
      <c r="DY1370" s="10"/>
      <c r="DZ1370" s="10"/>
      <c r="EA1370" s="10"/>
      <c r="EB1370" s="10"/>
      <c r="EC1370" s="10"/>
      <c r="ED1370" s="10"/>
      <c r="EE1370" s="10"/>
      <c r="EF1370" s="10"/>
      <c r="EG1370" s="10"/>
      <c r="EH1370" s="10"/>
      <c r="EI1370" s="10"/>
      <c r="EJ1370" s="10"/>
      <c r="EK1370" s="10"/>
      <c r="EL1370" s="10"/>
      <c r="EM1370" s="10"/>
      <c r="EN1370" s="10"/>
      <c r="EO1370" s="10"/>
      <c r="EP1370" s="10"/>
      <c r="EQ1370" s="10"/>
      <c r="ER1370" s="10"/>
      <c r="ES1370" s="10"/>
      <c r="ET1370" s="10"/>
      <c r="EU1370" s="10"/>
      <c r="EV1370" s="10"/>
      <c r="EW1370" s="10"/>
      <c r="EX1370" s="10"/>
      <c r="EY1370" s="10"/>
      <c r="EZ1370" s="10"/>
      <c r="FA1370" s="10"/>
      <c r="FB1370" s="10"/>
      <c r="FC1370" s="10"/>
      <c r="FD1370" s="10"/>
      <c r="FE1370" s="10"/>
      <c r="FF1370" s="10"/>
      <c r="FG1370" s="10"/>
      <c r="FH1370" s="10"/>
      <c r="FI1370" s="10"/>
      <c r="FJ1370" s="10"/>
      <c r="FK1370" s="10"/>
      <c r="FL1370" s="10"/>
      <c r="FM1370" s="10"/>
      <c r="FN1370" s="10"/>
      <c r="FO1370" s="10"/>
      <c r="FP1370" s="10"/>
      <c r="FQ1370" s="10"/>
      <c r="FR1370" s="10"/>
      <c r="FS1370" s="10"/>
      <c r="FT1370" s="10"/>
      <c r="FU1370" s="10"/>
      <c r="FV1370" s="10"/>
      <c r="FW1370" s="10"/>
      <c r="FX1370" s="10"/>
      <c r="FY1370" s="10"/>
      <c r="FZ1370" s="10"/>
      <c r="GA1370" s="10"/>
      <c r="GB1370" s="10"/>
      <c r="GC1370" s="10"/>
      <c r="GD1370" s="10"/>
      <c r="GE1370" s="10"/>
      <c r="GF1370" s="10"/>
      <c r="GG1370" s="10"/>
      <c r="GH1370" s="10"/>
      <c r="GI1370" s="10"/>
      <c r="GJ1370" s="10"/>
      <c r="GK1370" s="10"/>
      <c r="GL1370" s="10"/>
      <c r="GM1370" s="10"/>
      <c r="GN1370" s="10"/>
      <c r="GO1370" s="10"/>
      <c r="GP1370" s="10"/>
      <c r="GQ1370" s="10"/>
      <c r="GR1370" s="10"/>
      <c r="GS1370" s="10"/>
      <c r="GT1370" s="10"/>
      <c r="GU1370" s="10"/>
      <c r="GV1370" s="10"/>
      <c r="GW1370" s="10"/>
      <c r="GX1370" s="10"/>
      <c r="GY1370" s="10"/>
      <c r="GZ1370" s="10"/>
      <c r="HA1370" s="10"/>
      <c r="HB1370" s="10"/>
      <c r="HC1370" s="10"/>
      <c r="HD1370" s="10"/>
      <c r="HE1370" s="10"/>
      <c r="HF1370" s="10"/>
      <c r="HG1370" s="10"/>
      <c r="HH1370" s="10"/>
      <c r="HI1370" s="10"/>
      <c r="HJ1370" s="10"/>
      <c r="HK1370" s="10"/>
      <c r="HL1370" s="10"/>
      <c r="HM1370" s="10"/>
      <c r="HN1370" s="10"/>
      <c r="HO1370" s="10"/>
      <c r="HP1370" s="10"/>
      <c r="HQ1370" s="10"/>
      <c r="HR1370" s="10"/>
      <c r="HS1370" s="10"/>
      <c r="HT1370" s="10"/>
      <c r="HU1370" s="10"/>
      <c r="HV1370" s="10"/>
      <c r="HW1370" s="10"/>
      <c r="HX1370" s="10"/>
      <c r="HY1370" s="10"/>
      <c r="HZ1370" s="10"/>
      <c r="IA1370" s="10"/>
      <c r="IB1370" s="10"/>
      <c r="IC1370" s="10"/>
      <c r="ID1370" s="10"/>
      <c r="IE1370" s="10"/>
      <c r="IF1370" s="10"/>
      <c r="IG1370" s="10"/>
      <c r="IH1370" s="10"/>
      <c r="II1370" s="10"/>
      <c r="IJ1370" s="10"/>
      <c r="IK1370" s="10"/>
      <c r="IL1370" s="10"/>
      <c r="IM1370" s="10"/>
      <c r="IN1370" s="10"/>
      <c r="IO1370" s="10"/>
      <c r="IP1370" s="10"/>
      <c r="IQ1370" s="10"/>
      <c r="IR1370" s="10"/>
      <c r="IS1370" s="10"/>
      <c r="IT1370" s="10"/>
      <c r="IU1370" s="10"/>
      <c r="IV1370" s="10"/>
      <c r="IW1370" s="10"/>
      <c r="IX1370" s="10"/>
      <c r="IY1370" s="10"/>
      <c r="IZ1370" s="10"/>
      <c r="JA1370" s="10"/>
      <c r="JB1370" s="10"/>
      <c r="JC1370" s="10"/>
      <c r="JD1370" s="10"/>
      <c r="JE1370" s="10"/>
      <c r="JF1370" s="10"/>
      <c r="JG1370" s="10"/>
      <c r="JH1370" s="10"/>
      <c r="JI1370" s="10"/>
      <c r="JJ1370" s="10"/>
      <c r="JK1370" s="10"/>
      <c r="JL1370" s="10"/>
      <c r="JM1370" s="10"/>
      <c r="JN1370" s="10"/>
      <c r="JO1370" s="10"/>
      <c r="JP1370" s="10"/>
      <c r="JQ1370" s="10"/>
      <c r="JR1370" s="10"/>
      <c r="JS1370" s="10"/>
    </row>
    <row r="1371" spans="1:279" ht="15">
      <c r="A1371" s="83">
        <v>43315</v>
      </c>
      <c r="B1371" s="88" t="s">
        <v>61</v>
      </c>
      <c r="C1371" s="85" t="s">
        <v>97</v>
      </c>
      <c r="D1371" s="88">
        <v>410</v>
      </c>
      <c r="E1371" s="88">
        <v>22</v>
      </c>
      <c r="F1371" s="92">
        <v>25</v>
      </c>
      <c r="G1371" s="88">
        <v>28</v>
      </c>
      <c r="H1371" s="88">
        <v>4500</v>
      </c>
      <c r="I1371" s="88">
        <v>0</v>
      </c>
      <c r="J1371" s="72">
        <v>4500</v>
      </c>
      <c r="K1371" s="63" t="s">
        <v>116</v>
      </c>
      <c r="L1371" s="10"/>
      <c r="M1371" s="10"/>
      <c r="N1371" s="10"/>
      <c r="O1371" s="10"/>
      <c r="P1371" s="10"/>
      <c r="Q1371" s="10"/>
      <c r="R1371" s="10"/>
      <c r="S1371" s="10"/>
      <c r="T1371" s="10"/>
      <c r="U1371" s="10"/>
      <c r="V1371" s="10"/>
      <c r="W1371" s="10"/>
      <c r="X1371" s="10"/>
      <c r="Y1371" s="10"/>
      <c r="Z1371" s="10"/>
      <c r="AA1371" s="10"/>
      <c r="AB1371" s="10"/>
      <c r="AC1371" s="10"/>
      <c r="AD1371" s="10"/>
      <c r="AE1371" s="10"/>
      <c r="AF1371" s="10"/>
      <c r="AG1371" s="10"/>
      <c r="AH1371" s="10"/>
      <c r="AI1371" s="10"/>
      <c r="AJ1371" s="10"/>
      <c r="AK1371" s="10"/>
      <c r="AL1371" s="10"/>
      <c r="AM1371" s="10"/>
      <c r="AN1371" s="10"/>
      <c r="AO1371" s="10"/>
      <c r="AP1371" s="10"/>
      <c r="AQ1371" s="10"/>
      <c r="AR1371" s="10"/>
      <c r="AS1371" s="10"/>
      <c r="AT1371" s="10"/>
      <c r="AU1371" s="10"/>
      <c r="AV1371" s="10"/>
      <c r="AW1371" s="10"/>
      <c r="AX1371" s="10"/>
      <c r="AY1371" s="10"/>
      <c r="AZ1371" s="10"/>
      <c r="BA1371" s="10"/>
      <c r="BB1371" s="10"/>
      <c r="BC1371" s="10"/>
      <c r="BD1371" s="10"/>
      <c r="BE1371" s="10"/>
      <c r="BF1371" s="10"/>
      <c r="BG1371" s="10"/>
      <c r="BH1371" s="10"/>
      <c r="BI1371" s="10"/>
      <c r="BJ1371" s="10"/>
      <c r="BK1371" s="10"/>
      <c r="BL1371" s="10"/>
      <c r="BM1371" s="10"/>
      <c r="BN1371" s="10"/>
      <c r="BO1371" s="10"/>
      <c r="BP1371" s="10"/>
      <c r="BQ1371" s="10"/>
      <c r="BR1371" s="10"/>
      <c r="BS1371" s="10"/>
      <c r="BT1371" s="10"/>
      <c r="BU1371" s="10"/>
      <c r="BV1371" s="10"/>
      <c r="BW1371" s="10"/>
      <c r="BX1371" s="10"/>
      <c r="BY1371" s="10"/>
      <c r="BZ1371" s="10"/>
      <c r="CA1371" s="10"/>
      <c r="CB1371" s="10"/>
      <c r="CC1371" s="10"/>
      <c r="CD1371" s="10"/>
      <c r="CE1371" s="10"/>
      <c r="CF1371" s="10"/>
      <c r="CG1371" s="10"/>
      <c r="CH1371" s="10"/>
      <c r="CI1371" s="10"/>
      <c r="CJ1371" s="10"/>
      <c r="CK1371" s="10"/>
      <c r="CL1371" s="10"/>
      <c r="CM1371" s="10"/>
      <c r="CN1371" s="10"/>
      <c r="CO1371" s="10"/>
      <c r="CP1371" s="10"/>
      <c r="CQ1371" s="10"/>
      <c r="CR1371" s="10"/>
      <c r="CS1371" s="10"/>
      <c r="CT1371" s="10"/>
      <c r="CU1371" s="10"/>
      <c r="CV1371" s="10"/>
      <c r="CW1371" s="10"/>
      <c r="CX1371" s="10"/>
      <c r="CY1371" s="10"/>
      <c r="CZ1371" s="10"/>
      <c r="DA1371" s="10"/>
      <c r="DB1371" s="10"/>
      <c r="DC1371" s="10"/>
      <c r="DD1371" s="10"/>
      <c r="DE1371" s="10"/>
      <c r="DF1371" s="10"/>
      <c r="DG1371" s="10"/>
      <c r="DH1371" s="10"/>
      <c r="DI1371" s="10"/>
      <c r="DJ1371" s="10"/>
      <c r="DK1371" s="10"/>
      <c r="DL1371" s="10"/>
      <c r="DM1371" s="10"/>
      <c r="DN1371" s="10"/>
      <c r="DO1371" s="10"/>
      <c r="DP1371" s="10"/>
      <c r="DQ1371" s="10"/>
      <c r="DR1371" s="10"/>
      <c r="DS1371" s="10"/>
      <c r="DT1371" s="10"/>
      <c r="DU1371" s="10"/>
      <c r="DV1371" s="10"/>
      <c r="DW1371" s="10"/>
      <c r="DX1371" s="10"/>
      <c r="DY1371" s="10"/>
      <c r="DZ1371" s="10"/>
      <c r="EA1371" s="10"/>
      <c r="EB1371" s="10"/>
      <c r="EC1371" s="10"/>
      <c r="ED1371" s="10"/>
      <c r="EE1371" s="10"/>
      <c r="EF1371" s="10"/>
      <c r="EG1371" s="10"/>
      <c r="EH1371" s="10"/>
      <c r="EI1371" s="10"/>
      <c r="EJ1371" s="10"/>
      <c r="EK1371" s="10"/>
      <c r="EL1371" s="10"/>
      <c r="EM1371" s="10"/>
      <c r="EN1371" s="10"/>
      <c r="EO1371" s="10"/>
      <c r="EP1371" s="10"/>
      <c r="EQ1371" s="10"/>
      <c r="ER1371" s="10"/>
      <c r="ES1371" s="10"/>
      <c r="ET1371" s="10"/>
      <c r="EU1371" s="10"/>
      <c r="EV1371" s="10"/>
      <c r="EW1371" s="10"/>
      <c r="EX1371" s="10"/>
      <c r="EY1371" s="10"/>
      <c r="EZ1371" s="10"/>
      <c r="FA1371" s="10"/>
      <c r="FB1371" s="10"/>
      <c r="FC1371" s="10"/>
      <c r="FD1371" s="10"/>
      <c r="FE1371" s="10"/>
      <c r="FF1371" s="10"/>
      <c r="FG1371" s="10"/>
      <c r="FH1371" s="10"/>
      <c r="FI1371" s="10"/>
      <c r="FJ1371" s="10"/>
      <c r="FK1371" s="10"/>
      <c r="FL1371" s="10"/>
      <c r="FM1371" s="10"/>
      <c r="FN1371" s="10"/>
      <c r="FO1371" s="10"/>
      <c r="FP1371" s="10"/>
      <c r="FQ1371" s="10"/>
      <c r="FR1371" s="10"/>
      <c r="FS1371" s="10"/>
      <c r="FT1371" s="10"/>
      <c r="FU1371" s="10"/>
      <c r="FV1371" s="10"/>
      <c r="FW1371" s="10"/>
      <c r="FX1371" s="10"/>
      <c r="FY1371" s="10"/>
      <c r="FZ1371" s="10"/>
      <c r="GA1371" s="10"/>
      <c r="GB1371" s="10"/>
      <c r="GC1371" s="10"/>
      <c r="GD1371" s="10"/>
      <c r="GE1371" s="10"/>
      <c r="GF1371" s="10"/>
      <c r="GG1371" s="10"/>
      <c r="GH1371" s="10"/>
      <c r="GI1371" s="10"/>
      <c r="GJ1371" s="10"/>
      <c r="GK1371" s="10"/>
      <c r="GL1371" s="10"/>
      <c r="GM1371" s="10"/>
      <c r="GN1371" s="10"/>
      <c r="GO1371" s="10"/>
      <c r="GP1371" s="10"/>
      <c r="GQ1371" s="10"/>
      <c r="GR1371" s="10"/>
      <c r="GS1371" s="10"/>
      <c r="GT1371" s="10"/>
      <c r="GU1371" s="10"/>
      <c r="GV1371" s="10"/>
      <c r="GW1371" s="10"/>
      <c r="GX1371" s="10"/>
      <c r="GY1371" s="10"/>
      <c r="GZ1371" s="10"/>
      <c r="HA1371" s="10"/>
      <c r="HB1371" s="10"/>
      <c r="HC1371" s="10"/>
      <c r="HD1371" s="10"/>
      <c r="HE1371" s="10"/>
      <c r="HF1371" s="10"/>
      <c r="HG1371" s="10"/>
      <c r="HH1371" s="10"/>
      <c r="HI1371" s="10"/>
      <c r="HJ1371" s="10"/>
      <c r="HK1371" s="10"/>
      <c r="HL1371" s="10"/>
      <c r="HM1371" s="10"/>
      <c r="HN1371" s="10"/>
      <c r="HO1371" s="10"/>
      <c r="HP1371" s="10"/>
      <c r="HQ1371" s="10"/>
      <c r="HR1371" s="10"/>
      <c r="HS1371" s="10"/>
      <c r="HT1371" s="10"/>
      <c r="HU1371" s="10"/>
      <c r="HV1371" s="10"/>
      <c r="HW1371" s="10"/>
      <c r="HX1371" s="10"/>
      <c r="HY1371" s="10"/>
      <c r="HZ1371" s="10"/>
      <c r="IA1371" s="10"/>
      <c r="IB1371" s="10"/>
      <c r="IC1371" s="10"/>
      <c r="ID1371" s="10"/>
      <c r="IE1371" s="10"/>
      <c r="IF1371" s="10"/>
      <c r="IG1371" s="10"/>
      <c r="IH1371" s="10"/>
      <c r="II1371" s="10"/>
      <c r="IJ1371" s="10"/>
      <c r="IK1371" s="10"/>
      <c r="IL1371" s="10"/>
      <c r="IM1371" s="10"/>
      <c r="IN1371" s="10"/>
      <c r="IO1371" s="10"/>
      <c r="IP1371" s="10"/>
      <c r="IQ1371" s="10"/>
      <c r="IR1371" s="10"/>
      <c r="IS1371" s="10"/>
      <c r="IT1371" s="10"/>
      <c r="IU1371" s="10"/>
      <c r="IV1371" s="10"/>
      <c r="IW1371" s="10"/>
      <c r="IX1371" s="10"/>
      <c r="IY1371" s="10"/>
      <c r="IZ1371" s="10"/>
      <c r="JA1371" s="10"/>
      <c r="JB1371" s="10"/>
      <c r="JC1371" s="10"/>
      <c r="JD1371" s="10"/>
      <c r="JE1371" s="10"/>
      <c r="JF1371" s="10"/>
      <c r="JG1371" s="10"/>
      <c r="JH1371" s="10"/>
      <c r="JI1371" s="10"/>
      <c r="JJ1371" s="10"/>
      <c r="JK1371" s="10"/>
      <c r="JL1371" s="10"/>
      <c r="JM1371" s="10"/>
      <c r="JN1371" s="10"/>
      <c r="JO1371" s="10"/>
      <c r="JP1371" s="10"/>
      <c r="JQ1371" s="10"/>
      <c r="JR1371" s="10"/>
      <c r="JS1371" s="10"/>
    </row>
    <row r="1372" spans="1:279" ht="15">
      <c r="A1372" s="83">
        <v>43314</v>
      </c>
      <c r="B1372" s="88" t="s">
        <v>26</v>
      </c>
      <c r="C1372" s="85">
        <v>600</v>
      </c>
      <c r="D1372" s="88">
        <v>820</v>
      </c>
      <c r="E1372" s="88">
        <v>46</v>
      </c>
      <c r="F1372" s="92">
        <v>49</v>
      </c>
      <c r="G1372" s="88">
        <v>52</v>
      </c>
      <c r="H1372" s="88">
        <v>0</v>
      </c>
      <c r="I1372" s="88">
        <v>0</v>
      </c>
      <c r="J1372" s="72">
        <v>0</v>
      </c>
      <c r="K1372" s="63" t="s">
        <v>113</v>
      </c>
      <c r="L1372" s="10"/>
      <c r="M1372" s="10"/>
      <c r="N1372" s="10"/>
      <c r="O1372" s="10"/>
      <c r="P1372" s="10"/>
      <c r="Q1372" s="10"/>
      <c r="R1372" s="10"/>
      <c r="S1372" s="10"/>
      <c r="T1372" s="10"/>
      <c r="U1372" s="10"/>
      <c r="V1372" s="10"/>
      <c r="W1372" s="10"/>
      <c r="X1372" s="10"/>
      <c r="Y1372" s="10"/>
      <c r="Z1372" s="10"/>
      <c r="AA1372" s="10"/>
      <c r="AB1372" s="10"/>
      <c r="AC1372" s="10"/>
      <c r="AD1372" s="10"/>
      <c r="AE1372" s="10"/>
      <c r="AF1372" s="10"/>
      <c r="AG1372" s="10"/>
      <c r="AH1372" s="10"/>
      <c r="AI1372" s="10"/>
      <c r="AJ1372" s="10"/>
      <c r="AK1372" s="10"/>
      <c r="AL1372" s="10"/>
      <c r="AM1372" s="10"/>
      <c r="AN1372" s="10"/>
      <c r="AO1372" s="10"/>
      <c r="AP1372" s="10"/>
      <c r="AQ1372" s="10"/>
      <c r="AR1372" s="10"/>
      <c r="AS1372" s="10"/>
      <c r="AT1372" s="10"/>
      <c r="AU1372" s="10"/>
      <c r="AV1372" s="10"/>
      <c r="AW1372" s="10"/>
      <c r="AX1372" s="10"/>
      <c r="AY1372" s="10"/>
      <c r="AZ1372" s="10"/>
      <c r="BA1372" s="10"/>
      <c r="BB1372" s="10"/>
      <c r="BC1372" s="10"/>
      <c r="BD1372" s="10"/>
      <c r="BE1372" s="10"/>
      <c r="BF1372" s="10"/>
      <c r="BG1372" s="10"/>
      <c r="BH1372" s="10"/>
      <c r="BI1372" s="10"/>
      <c r="BJ1372" s="10"/>
      <c r="BK1372" s="10"/>
      <c r="BL1372" s="10"/>
      <c r="BM1372" s="10"/>
      <c r="BN1372" s="10"/>
      <c r="BO1372" s="10"/>
      <c r="BP1372" s="10"/>
      <c r="BQ1372" s="10"/>
      <c r="BR1372" s="10"/>
      <c r="BS1372" s="10"/>
      <c r="BT1372" s="10"/>
      <c r="BU1372" s="10"/>
      <c r="BV1372" s="10"/>
      <c r="BW1372" s="10"/>
      <c r="BX1372" s="10"/>
      <c r="BY1372" s="10"/>
      <c r="BZ1372" s="10"/>
      <c r="CA1372" s="10"/>
      <c r="CB1372" s="10"/>
      <c r="CC1372" s="10"/>
      <c r="CD1372" s="10"/>
      <c r="CE1372" s="10"/>
      <c r="CF1372" s="10"/>
      <c r="CG1372" s="10"/>
      <c r="CH1372" s="10"/>
      <c r="CI1372" s="10"/>
      <c r="CJ1372" s="10"/>
      <c r="CK1372" s="10"/>
      <c r="CL1372" s="10"/>
      <c r="CM1372" s="10"/>
      <c r="CN1372" s="10"/>
      <c r="CO1372" s="10"/>
      <c r="CP1372" s="10"/>
      <c r="CQ1372" s="10"/>
      <c r="CR1372" s="10"/>
      <c r="CS1372" s="10"/>
      <c r="CT1372" s="10"/>
      <c r="CU1372" s="10"/>
      <c r="CV1372" s="10"/>
      <c r="CW1372" s="10"/>
      <c r="CX1372" s="10"/>
      <c r="CY1372" s="10"/>
      <c r="CZ1372" s="10"/>
      <c r="DA1372" s="10"/>
      <c r="DB1372" s="10"/>
      <c r="DC1372" s="10"/>
      <c r="DD1372" s="10"/>
      <c r="DE1372" s="10"/>
      <c r="DF1372" s="10"/>
      <c r="DG1372" s="10"/>
      <c r="DH1372" s="10"/>
      <c r="DI1372" s="10"/>
      <c r="DJ1372" s="10"/>
      <c r="DK1372" s="10"/>
      <c r="DL1372" s="10"/>
      <c r="DM1372" s="10"/>
      <c r="DN1372" s="10"/>
      <c r="DO1372" s="10"/>
      <c r="DP1372" s="10"/>
      <c r="DQ1372" s="10"/>
      <c r="DR1372" s="10"/>
      <c r="DS1372" s="10"/>
      <c r="DT1372" s="10"/>
      <c r="DU1372" s="10"/>
      <c r="DV1372" s="10"/>
      <c r="DW1372" s="10"/>
      <c r="DX1372" s="10"/>
      <c r="DY1372" s="10"/>
      <c r="DZ1372" s="10"/>
      <c r="EA1372" s="10"/>
      <c r="EB1372" s="10"/>
      <c r="EC1372" s="10"/>
      <c r="ED1372" s="10"/>
      <c r="EE1372" s="10"/>
      <c r="EF1372" s="10"/>
      <c r="EG1372" s="10"/>
      <c r="EH1372" s="10"/>
      <c r="EI1372" s="10"/>
      <c r="EJ1372" s="10"/>
      <c r="EK1372" s="10"/>
      <c r="EL1372" s="10"/>
      <c r="EM1372" s="10"/>
      <c r="EN1372" s="10"/>
      <c r="EO1372" s="10"/>
      <c r="EP1372" s="10"/>
      <c r="EQ1372" s="10"/>
      <c r="ER1372" s="10"/>
      <c r="ES1372" s="10"/>
      <c r="ET1372" s="10"/>
      <c r="EU1372" s="10"/>
      <c r="EV1372" s="10"/>
      <c r="EW1372" s="10"/>
      <c r="EX1372" s="10"/>
      <c r="EY1372" s="10"/>
      <c r="EZ1372" s="10"/>
      <c r="FA1372" s="10"/>
      <c r="FB1372" s="10"/>
      <c r="FC1372" s="10"/>
      <c r="FD1372" s="10"/>
      <c r="FE1372" s="10"/>
      <c r="FF1372" s="10"/>
      <c r="FG1372" s="10"/>
      <c r="FH1372" s="10"/>
      <c r="FI1372" s="10"/>
      <c r="FJ1372" s="10"/>
      <c r="FK1372" s="10"/>
      <c r="FL1372" s="10"/>
      <c r="FM1372" s="10"/>
      <c r="FN1372" s="10"/>
      <c r="FO1372" s="10"/>
      <c r="FP1372" s="10"/>
      <c r="FQ1372" s="10"/>
      <c r="FR1372" s="10"/>
      <c r="FS1372" s="10"/>
      <c r="FT1372" s="10"/>
      <c r="FU1372" s="10"/>
      <c r="FV1372" s="10"/>
      <c r="FW1372" s="10"/>
      <c r="FX1372" s="10"/>
      <c r="FY1372" s="10"/>
      <c r="FZ1372" s="10"/>
      <c r="GA1372" s="10"/>
      <c r="GB1372" s="10"/>
      <c r="GC1372" s="10"/>
      <c r="GD1372" s="10"/>
      <c r="GE1372" s="10"/>
      <c r="GF1372" s="10"/>
      <c r="GG1372" s="10"/>
      <c r="GH1372" s="10"/>
      <c r="GI1372" s="10"/>
      <c r="GJ1372" s="10"/>
      <c r="GK1372" s="10"/>
      <c r="GL1372" s="10"/>
      <c r="GM1372" s="10"/>
      <c r="GN1372" s="10"/>
      <c r="GO1372" s="10"/>
      <c r="GP1372" s="10"/>
      <c r="GQ1372" s="10"/>
      <c r="GR1372" s="10"/>
      <c r="GS1372" s="10"/>
      <c r="GT1372" s="10"/>
      <c r="GU1372" s="10"/>
      <c r="GV1372" s="10"/>
      <c r="GW1372" s="10"/>
      <c r="GX1372" s="10"/>
      <c r="GY1372" s="10"/>
      <c r="GZ1372" s="10"/>
      <c r="HA1372" s="10"/>
      <c r="HB1372" s="10"/>
      <c r="HC1372" s="10"/>
      <c r="HD1372" s="10"/>
      <c r="HE1372" s="10"/>
      <c r="HF1372" s="10"/>
      <c r="HG1372" s="10"/>
      <c r="HH1372" s="10"/>
      <c r="HI1372" s="10"/>
      <c r="HJ1372" s="10"/>
      <c r="HK1372" s="10"/>
      <c r="HL1372" s="10"/>
      <c r="HM1372" s="10"/>
      <c r="HN1372" s="10"/>
      <c r="HO1372" s="10"/>
      <c r="HP1372" s="10"/>
      <c r="HQ1372" s="10"/>
      <c r="HR1372" s="10"/>
      <c r="HS1372" s="10"/>
      <c r="HT1372" s="10"/>
      <c r="HU1372" s="10"/>
      <c r="HV1372" s="10"/>
      <c r="HW1372" s="10"/>
      <c r="HX1372" s="10"/>
      <c r="HY1372" s="10"/>
      <c r="HZ1372" s="10"/>
      <c r="IA1372" s="10"/>
      <c r="IB1372" s="10"/>
      <c r="IC1372" s="10"/>
      <c r="ID1372" s="10"/>
      <c r="IE1372" s="10"/>
      <c r="IF1372" s="10"/>
      <c r="IG1372" s="10"/>
      <c r="IH1372" s="10"/>
      <c r="II1372" s="10"/>
      <c r="IJ1372" s="10"/>
      <c r="IK1372" s="10"/>
      <c r="IL1372" s="10"/>
      <c r="IM1372" s="10"/>
      <c r="IN1372" s="10"/>
      <c r="IO1372" s="10"/>
      <c r="IP1372" s="10"/>
      <c r="IQ1372" s="10"/>
      <c r="IR1372" s="10"/>
      <c r="IS1372" s="10"/>
      <c r="IT1372" s="10"/>
      <c r="IU1372" s="10"/>
      <c r="IV1372" s="10"/>
      <c r="IW1372" s="10"/>
      <c r="IX1372" s="10"/>
      <c r="IY1372" s="10"/>
      <c r="IZ1372" s="10"/>
      <c r="JA1372" s="10"/>
      <c r="JB1372" s="10"/>
      <c r="JC1372" s="10"/>
      <c r="JD1372" s="10"/>
      <c r="JE1372" s="10"/>
      <c r="JF1372" s="10"/>
      <c r="JG1372" s="10"/>
      <c r="JH1372" s="10"/>
      <c r="JI1372" s="10"/>
      <c r="JJ1372" s="10"/>
      <c r="JK1372" s="10"/>
      <c r="JL1372" s="10"/>
      <c r="JM1372" s="10"/>
      <c r="JN1372" s="10"/>
      <c r="JO1372" s="10"/>
      <c r="JP1372" s="10"/>
      <c r="JQ1372" s="10"/>
      <c r="JR1372" s="10"/>
      <c r="JS1372" s="10"/>
    </row>
    <row r="1373" spans="1:279" ht="15">
      <c r="A1373" s="83">
        <v>43313</v>
      </c>
      <c r="B1373" s="88" t="s">
        <v>35</v>
      </c>
      <c r="C1373" s="85">
        <v>1200</v>
      </c>
      <c r="D1373" s="88">
        <v>410</v>
      </c>
      <c r="E1373" s="88">
        <v>22</v>
      </c>
      <c r="F1373" s="92">
        <v>25</v>
      </c>
      <c r="G1373" s="88">
        <v>28</v>
      </c>
      <c r="H1373" s="88">
        <v>0</v>
      </c>
      <c r="I1373" s="88">
        <v>0</v>
      </c>
      <c r="J1373" s="72">
        <v>0</v>
      </c>
      <c r="K1373" s="63" t="s">
        <v>114</v>
      </c>
      <c r="L1373" s="10"/>
      <c r="M1373" s="10"/>
      <c r="N1373" s="10"/>
      <c r="O1373" s="10"/>
      <c r="P1373" s="10"/>
      <c r="Q1373" s="10"/>
      <c r="R1373" s="10"/>
      <c r="S1373" s="10"/>
      <c r="T1373" s="10"/>
      <c r="U1373" s="10"/>
      <c r="V1373" s="10"/>
      <c r="W1373" s="10"/>
      <c r="X1373" s="10"/>
      <c r="Y1373" s="10"/>
      <c r="Z1373" s="10"/>
      <c r="AA1373" s="10"/>
      <c r="AB1373" s="10"/>
      <c r="AC1373" s="10"/>
      <c r="AD1373" s="10"/>
      <c r="AE1373" s="10"/>
      <c r="AF1373" s="10"/>
      <c r="AG1373" s="10"/>
      <c r="AH1373" s="10"/>
      <c r="AI1373" s="10"/>
      <c r="AJ1373" s="10"/>
      <c r="AK1373" s="10"/>
      <c r="AL1373" s="10"/>
      <c r="AM1373" s="10"/>
      <c r="AN1373" s="10"/>
      <c r="AO1373" s="10"/>
      <c r="AP1373" s="10"/>
      <c r="AQ1373" s="10"/>
      <c r="AR1373" s="10"/>
      <c r="AS1373" s="10"/>
      <c r="AT1373" s="10"/>
      <c r="AU1373" s="10"/>
      <c r="AV1373" s="10"/>
      <c r="AW1373" s="10"/>
      <c r="AX1373" s="10"/>
      <c r="AY1373" s="10"/>
      <c r="AZ1373" s="10"/>
      <c r="BA1373" s="10"/>
      <c r="BB1373" s="10"/>
      <c r="BC1373" s="10"/>
      <c r="BD1373" s="10"/>
      <c r="BE1373" s="10"/>
      <c r="BF1373" s="10"/>
      <c r="BG1373" s="10"/>
      <c r="BH1373" s="10"/>
      <c r="BI1373" s="10"/>
      <c r="BJ1373" s="10"/>
      <c r="BK1373" s="10"/>
      <c r="BL1373" s="10"/>
      <c r="BM1373" s="10"/>
      <c r="BN1373" s="10"/>
      <c r="BO1373" s="10"/>
      <c r="BP1373" s="10"/>
      <c r="BQ1373" s="10"/>
      <c r="BR1373" s="10"/>
      <c r="BS1373" s="10"/>
      <c r="BT1373" s="10"/>
      <c r="BU1373" s="10"/>
      <c r="BV1373" s="10"/>
      <c r="BW1373" s="10"/>
      <c r="BX1373" s="10"/>
      <c r="BY1373" s="10"/>
      <c r="BZ1373" s="10"/>
      <c r="CA1373" s="10"/>
      <c r="CB1373" s="10"/>
      <c r="CC1373" s="10"/>
      <c r="CD1373" s="10"/>
      <c r="CE1373" s="10"/>
      <c r="CF1373" s="10"/>
      <c r="CG1373" s="10"/>
      <c r="CH1373" s="10"/>
      <c r="CI1373" s="10"/>
      <c r="CJ1373" s="10"/>
      <c r="CK1373" s="10"/>
      <c r="CL1373" s="10"/>
      <c r="CM1373" s="10"/>
      <c r="CN1373" s="10"/>
      <c r="CO1373" s="10"/>
      <c r="CP1373" s="10"/>
      <c r="CQ1373" s="10"/>
      <c r="CR1373" s="10"/>
      <c r="CS1373" s="10"/>
      <c r="CT1373" s="10"/>
      <c r="CU1373" s="10"/>
      <c r="CV1373" s="10"/>
      <c r="CW1373" s="10"/>
      <c r="CX1373" s="10"/>
      <c r="CY1373" s="10"/>
      <c r="CZ1373" s="10"/>
      <c r="DA1373" s="10"/>
      <c r="DB1373" s="10"/>
      <c r="DC1373" s="10"/>
      <c r="DD1373" s="10"/>
      <c r="DE1373" s="10"/>
      <c r="DF1373" s="10"/>
      <c r="DG1373" s="10"/>
      <c r="DH1373" s="10"/>
      <c r="DI1373" s="10"/>
      <c r="DJ1373" s="10"/>
      <c r="DK1373" s="10"/>
      <c r="DL1373" s="10"/>
      <c r="DM1373" s="10"/>
      <c r="DN1373" s="10"/>
      <c r="DO1373" s="10"/>
      <c r="DP1373" s="10"/>
      <c r="DQ1373" s="10"/>
      <c r="DR1373" s="10"/>
      <c r="DS1373" s="10"/>
      <c r="DT1373" s="10"/>
      <c r="DU1373" s="10"/>
      <c r="DV1373" s="10"/>
      <c r="DW1373" s="10"/>
      <c r="DX1373" s="10"/>
      <c r="DY1373" s="10"/>
      <c r="DZ1373" s="10"/>
      <c r="EA1373" s="10"/>
      <c r="EB1373" s="10"/>
      <c r="EC1373" s="10"/>
      <c r="ED1373" s="10"/>
      <c r="EE1373" s="10"/>
      <c r="EF1373" s="10"/>
      <c r="EG1373" s="10"/>
      <c r="EH1373" s="10"/>
      <c r="EI1373" s="10"/>
      <c r="EJ1373" s="10"/>
      <c r="EK1373" s="10"/>
      <c r="EL1373" s="10"/>
      <c r="EM1373" s="10"/>
      <c r="EN1373" s="10"/>
      <c r="EO1373" s="10"/>
      <c r="EP1373" s="10"/>
      <c r="EQ1373" s="10"/>
      <c r="ER1373" s="10"/>
      <c r="ES1373" s="10"/>
      <c r="ET1373" s="10"/>
      <c r="EU1373" s="10"/>
      <c r="EV1373" s="10"/>
      <c r="EW1373" s="10"/>
      <c r="EX1373" s="10"/>
      <c r="EY1373" s="10"/>
      <c r="EZ1373" s="10"/>
      <c r="FA1373" s="10"/>
      <c r="FB1373" s="10"/>
      <c r="FC1373" s="10"/>
      <c r="FD1373" s="10"/>
      <c r="FE1373" s="10"/>
      <c r="FF1373" s="10"/>
      <c r="FG1373" s="10"/>
      <c r="FH1373" s="10"/>
      <c r="FI1373" s="10"/>
      <c r="FJ1373" s="10"/>
      <c r="FK1373" s="10"/>
      <c r="FL1373" s="10"/>
      <c r="FM1373" s="10"/>
      <c r="FN1373" s="10"/>
      <c r="FO1373" s="10"/>
      <c r="FP1373" s="10"/>
      <c r="FQ1373" s="10"/>
      <c r="FR1373" s="10"/>
      <c r="FS1373" s="10"/>
      <c r="FT1373" s="10"/>
      <c r="FU1373" s="10"/>
      <c r="FV1373" s="10"/>
      <c r="FW1373" s="10"/>
      <c r="FX1373" s="10"/>
      <c r="FY1373" s="10"/>
      <c r="FZ1373" s="10"/>
      <c r="GA1373" s="10"/>
      <c r="GB1373" s="10"/>
      <c r="GC1373" s="10"/>
      <c r="GD1373" s="10"/>
      <c r="GE1373" s="10"/>
      <c r="GF1373" s="10"/>
      <c r="GG1373" s="10"/>
      <c r="GH1373" s="10"/>
      <c r="GI1373" s="10"/>
      <c r="GJ1373" s="10"/>
      <c r="GK1373" s="10"/>
      <c r="GL1373" s="10"/>
      <c r="GM1373" s="10"/>
      <c r="GN1373" s="10"/>
      <c r="GO1373" s="10"/>
      <c r="GP1373" s="10"/>
      <c r="GQ1373" s="10"/>
      <c r="GR1373" s="10"/>
      <c r="GS1373" s="10"/>
      <c r="GT1373" s="10"/>
      <c r="GU1373" s="10"/>
      <c r="GV1373" s="10"/>
      <c r="GW1373" s="10"/>
      <c r="GX1373" s="10"/>
      <c r="GY1373" s="10"/>
      <c r="GZ1373" s="10"/>
      <c r="HA1373" s="10"/>
      <c r="HB1373" s="10"/>
      <c r="HC1373" s="10"/>
      <c r="HD1373" s="10"/>
      <c r="HE1373" s="10"/>
      <c r="HF1373" s="10"/>
      <c r="HG1373" s="10"/>
      <c r="HH1373" s="10"/>
      <c r="HI1373" s="10"/>
      <c r="HJ1373" s="10"/>
      <c r="HK1373" s="10"/>
      <c r="HL1373" s="10"/>
      <c r="HM1373" s="10"/>
      <c r="HN1373" s="10"/>
      <c r="HO1373" s="10"/>
      <c r="HP1373" s="10"/>
      <c r="HQ1373" s="10"/>
      <c r="HR1373" s="10"/>
      <c r="HS1373" s="10"/>
      <c r="HT1373" s="10"/>
      <c r="HU1373" s="10"/>
      <c r="HV1373" s="10"/>
      <c r="HW1373" s="10"/>
      <c r="HX1373" s="10"/>
      <c r="HY1373" s="10"/>
      <c r="HZ1373" s="10"/>
      <c r="IA1373" s="10"/>
      <c r="IB1373" s="10"/>
      <c r="IC1373" s="10"/>
      <c r="ID1373" s="10"/>
      <c r="IE1373" s="10"/>
      <c r="IF1373" s="10"/>
      <c r="IG1373" s="10"/>
      <c r="IH1373" s="10"/>
      <c r="II1373" s="10"/>
      <c r="IJ1373" s="10"/>
      <c r="IK1373" s="10"/>
      <c r="IL1373" s="10"/>
      <c r="IM1373" s="10"/>
      <c r="IN1373" s="10"/>
      <c r="IO1373" s="10"/>
      <c r="IP1373" s="10"/>
      <c r="IQ1373" s="10"/>
      <c r="IR1373" s="10"/>
      <c r="IS1373" s="10"/>
      <c r="IT1373" s="10"/>
      <c r="IU1373" s="10"/>
      <c r="IV1373" s="10"/>
      <c r="IW1373" s="10"/>
      <c r="IX1373" s="10"/>
      <c r="IY1373" s="10"/>
      <c r="IZ1373" s="10"/>
      <c r="JA1373" s="10"/>
      <c r="JB1373" s="10"/>
      <c r="JC1373" s="10"/>
      <c r="JD1373" s="10"/>
      <c r="JE1373" s="10"/>
      <c r="JF1373" s="10"/>
      <c r="JG1373" s="10"/>
      <c r="JH1373" s="10"/>
      <c r="JI1373" s="10"/>
      <c r="JJ1373" s="10"/>
      <c r="JK1373" s="10"/>
      <c r="JL1373" s="10"/>
      <c r="JM1373" s="10"/>
      <c r="JN1373" s="10"/>
      <c r="JO1373" s="10"/>
      <c r="JP1373" s="10"/>
      <c r="JQ1373" s="10"/>
      <c r="JR1373" s="10"/>
      <c r="JS1373" s="10"/>
    </row>
    <row r="1374" spans="1:279" ht="15">
      <c r="A1374" s="83">
        <v>43313</v>
      </c>
      <c r="B1374" s="88" t="s">
        <v>47</v>
      </c>
      <c r="C1374" s="85">
        <v>600</v>
      </c>
      <c r="D1374" s="88">
        <v>1440</v>
      </c>
      <c r="E1374" s="88">
        <v>44</v>
      </c>
      <c r="F1374" s="92">
        <v>47</v>
      </c>
      <c r="G1374" s="88">
        <v>50</v>
      </c>
      <c r="H1374" s="88">
        <v>1800</v>
      </c>
      <c r="I1374" s="88">
        <v>0</v>
      </c>
      <c r="J1374" s="72">
        <v>1800</v>
      </c>
      <c r="K1374" s="63" t="s">
        <v>116</v>
      </c>
      <c r="L1374" s="10"/>
      <c r="M1374" s="10"/>
      <c r="N1374" s="10"/>
      <c r="O1374" s="10"/>
      <c r="P1374" s="10"/>
      <c r="Q1374" s="10"/>
      <c r="R1374" s="10"/>
      <c r="S1374" s="10"/>
      <c r="T1374" s="10"/>
      <c r="U1374" s="10"/>
      <c r="V1374" s="10"/>
      <c r="W1374" s="10"/>
      <c r="X1374" s="10"/>
      <c r="Y1374" s="10"/>
      <c r="Z1374" s="10"/>
      <c r="AA1374" s="10"/>
      <c r="AB1374" s="10"/>
      <c r="AC1374" s="10"/>
      <c r="AD1374" s="10"/>
      <c r="AE1374" s="10"/>
      <c r="AF1374" s="10"/>
      <c r="AG1374" s="10"/>
      <c r="AH1374" s="10"/>
      <c r="AI1374" s="10"/>
      <c r="AJ1374" s="10"/>
      <c r="AK1374" s="10"/>
      <c r="AL1374" s="10"/>
      <c r="AM1374" s="10"/>
      <c r="AN1374" s="10"/>
      <c r="AO1374" s="10"/>
      <c r="AP1374" s="10"/>
      <c r="AQ1374" s="10"/>
      <c r="AR1374" s="10"/>
      <c r="AS1374" s="10"/>
      <c r="AT1374" s="10"/>
      <c r="AU1374" s="10"/>
      <c r="AV1374" s="10"/>
      <c r="AW1374" s="10"/>
      <c r="AX1374" s="10"/>
      <c r="AY1374" s="10"/>
      <c r="AZ1374" s="10"/>
      <c r="BA1374" s="10"/>
      <c r="BB1374" s="10"/>
      <c r="BC1374" s="10"/>
      <c r="BD1374" s="10"/>
      <c r="BE1374" s="10"/>
      <c r="BF1374" s="10"/>
      <c r="BG1374" s="10"/>
      <c r="BH1374" s="10"/>
      <c r="BI1374" s="10"/>
      <c r="BJ1374" s="10"/>
      <c r="BK1374" s="10"/>
      <c r="BL1374" s="10"/>
      <c r="BM1374" s="10"/>
      <c r="BN1374" s="10"/>
      <c r="BO1374" s="10"/>
      <c r="BP1374" s="10"/>
      <c r="BQ1374" s="10"/>
      <c r="BR1374" s="10"/>
      <c r="BS1374" s="10"/>
      <c r="BT1374" s="10"/>
      <c r="BU1374" s="10"/>
      <c r="BV1374" s="10"/>
      <c r="BW1374" s="10"/>
      <c r="BX1374" s="10"/>
      <c r="BY1374" s="10"/>
      <c r="BZ1374" s="10"/>
      <c r="CA1374" s="10"/>
      <c r="CB1374" s="10"/>
      <c r="CC1374" s="10"/>
      <c r="CD1374" s="10"/>
      <c r="CE1374" s="10"/>
      <c r="CF1374" s="10"/>
      <c r="CG1374" s="10"/>
      <c r="CH1374" s="10"/>
      <c r="CI1374" s="10"/>
      <c r="CJ1374" s="10"/>
      <c r="CK1374" s="10"/>
      <c r="CL1374" s="10"/>
      <c r="CM1374" s="10"/>
      <c r="CN1374" s="10"/>
      <c r="CO1374" s="10"/>
      <c r="CP1374" s="10"/>
      <c r="CQ1374" s="10"/>
      <c r="CR1374" s="10"/>
      <c r="CS1374" s="10"/>
      <c r="CT1374" s="10"/>
      <c r="CU1374" s="10"/>
      <c r="CV1374" s="10"/>
      <c r="CW1374" s="10"/>
      <c r="CX1374" s="10"/>
      <c r="CY1374" s="10"/>
      <c r="CZ1374" s="10"/>
      <c r="DA1374" s="10"/>
      <c r="DB1374" s="10"/>
      <c r="DC1374" s="10"/>
      <c r="DD1374" s="10"/>
      <c r="DE1374" s="10"/>
      <c r="DF1374" s="10"/>
      <c r="DG1374" s="10"/>
      <c r="DH1374" s="10"/>
      <c r="DI1374" s="10"/>
      <c r="DJ1374" s="10"/>
      <c r="DK1374" s="10"/>
      <c r="DL1374" s="10"/>
      <c r="DM1374" s="10"/>
      <c r="DN1374" s="10"/>
      <c r="DO1374" s="10"/>
      <c r="DP1374" s="10"/>
      <c r="DQ1374" s="10"/>
      <c r="DR1374" s="10"/>
      <c r="DS1374" s="10"/>
      <c r="DT1374" s="10"/>
      <c r="DU1374" s="10"/>
      <c r="DV1374" s="10"/>
      <c r="DW1374" s="10"/>
      <c r="DX1374" s="10"/>
      <c r="DY1374" s="10"/>
      <c r="DZ1374" s="10"/>
      <c r="EA1374" s="10"/>
      <c r="EB1374" s="10"/>
      <c r="EC1374" s="10"/>
      <c r="ED1374" s="10"/>
      <c r="EE1374" s="10"/>
      <c r="EF1374" s="10"/>
      <c r="EG1374" s="10"/>
      <c r="EH1374" s="10"/>
      <c r="EI1374" s="10"/>
      <c r="EJ1374" s="10"/>
      <c r="EK1374" s="10"/>
      <c r="EL1374" s="10"/>
      <c r="EM1374" s="10"/>
      <c r="EN1374" s="10"/>
      <c r="EO1374" s="10"/>
      <c r="EP1374" s="10"/>
      <c r="EQ1374" s="10"/>
      <c r="ER1374" s="10"/>
      <c r="ES1374" s="10"/>
      <c r="ET1374" s="10"/>
      <c r="EU1374" s="10"/>
      <c r="EV1374" s="10"/>
      <c r="EW1374" s="10"/>
      <c r="EX1374" s="10"/>
      <c r="EY1374" s="10"/>
      <c r="EZ1374" s="10"/>
      <c r="FA1374" s="10"/>
      <c r="FB1374" s="10"/>
      <c r="FC1374" s="10"/>
      <c r="FD1374" s="10"/>
      <c r="FE1374" s="10"/>
      <c r="FF1374" s="10"/>
      <c r="FG1374" s="10"/>
      <c r="FH1374" s="10"/>
      <c r="FI1374" s="10"/>
      <c r="FJ1374" s="10"/>
      <c r="FK1374" s="10"/>
      <c r="FL1374" s="10"/>
      <c r="FM1374" s="10"/>
      <c r="FN1374" s="10"/>
      <c r="FO1374" s="10"/>
      <c r="FP1374" s="10"/>
      <c r="FQ1374" s="10"/>
      <c r="FR1374" s="10"/>
      <c r="FS1374" s="10"/>
      <c r="FT1374" s="10"/>
      <c r="FU1374" s="10"/>
      <c r="FV1374" s="10"/>
      <c r="FW1374" s="10"/>
      <c r="FX1374" s="10"/>
      <c r="FY1374" s="10"/>
      <c r="FZ1374" s="10"/>
      <c r="GA1374" s="10"/>
      <c r="GB1374" s="10"/>
      <c r="GC1374" s="10"/>
      <c r="GD1374" s="10"/>
      <c r="GE1374" s="10"/>
      <c r="GF1374" s="10"/>
      <c r="GG1374" s="10"/>
      <c r="GH1374" s="10"/>
      <c r="GI1374" s="10"/>
      <c r="GJ1374" s="10"/>
      <c r="GK1374" s="10"/>
      <c r="GL1374" s="10"/>
      <c r="GM1374" s="10"/>
      <c r="GN1374" s="10"/>
      <c r="GO1374" s="10"/>
      <c r="GP1374" s="10"/>
      <c r="GQ1374" s="10"/>
      <c r="GR1374" s="10"/>
      <c r="GS1374" s="10"/>
      <c r="GT1374" s="10"/>
      <c r="GU1374" s="10"/>
      <c r="GV1374" s="10"/>
      <c r="GW1374" s="10"/>
      <c r="GX1374" s="10"/>
      <c r="GY1374" s="10"/>
      <c r="GZ1374" s="10"/>
      <c r="HA1374" s="10"/>
      <c r="HB1374" s="10"/>
      <c r="HC1374" s="10"/>
      <c r="HD1374" s="10"/>
      <c r="HE1374" s="10"/>
      <c r="HF1374" s="10"/>
      <c r="HG1374" s="10"/>
      <c r="HH1374" s="10"/>
      <c r="HI1374" s="10"/>
      <c r="HJ1374" s="10"/>
      <c r="HK1374" s="10"/>
      <c r="HL1374" s="10"/>
      <c r="HM1374" s="10"/>
      <c r="HN1374" s="10"/>
      <c r="HO1374" s="10"/>
      <c r="HP1374" s="10"/>
      <c r="HQ1374" s="10"/>
      <c r="HR1374" s="10"/>
      <c r="HS1374" s="10"/>
      <c r="HT1374" s="10"/>
      <c r="HU1374" s="10"/>
      <c r="HV1374" s="10"/>
      <c r="HW1374" s="10"/>
      <c r="HX1374" s="10"/>
      <c r="HY1374" s="10"/>
      <c r="HZ1374" s="10"/>
      <c r="IA1374" s="10"/>
      <c r="IB1374" s="10"/>
      <c r="IC1374" s="10"/>
      <c r="ID1374" s="10"/>
      <c r="IE1374" s="10"/>
      <c r="IF1374" s="10"/>
      <c r="IG1374" s="10"/>
      <c r="IH1374" s="10"/>
      <c r="II1374" s="10"/>
      <c r="IJ1374" s="10"/>
      <c r="IK1374" s="10"/>
      <c r="IL1374" s="10"/>
      <c r="IM1374" s="10"/>
      <c r="IN1374" s="10"/>
      <c r="IO1374" s="10"/>
      <c r="IP1374" s="10"/>
      <c r="IQ1374" s="10"/>
      <c r="IR1374" s="10"/>
      <c r="IS1374" s="10"/>
      <c r="IT1374" s="10"/>
      <c r="IU1374" s="10"/>
      <c r="IV1374" s="10"/>
      <c r="IW1374" s="10"/>
      <c r="IX1374" s="10"/>
      <c r="IY1374" s="10"/>
      <c r="IZ1374" s="10"/>
      <c r="JA1374" s="10"/>
      <c r="JB1374" s="10"/>
      <c r="JC1374" s="10"/>
      <c r="JD1374" s="10"/>
      <c r="JE1374" s="10"/>
      <c r="JF1374" s="10"/>
      <c r="JG1374" s="10"/>
      <c r="JH1374" s="10"/>
      <c r="JI1374" s="10"/>
      <c r="JJ1374" s="10"/>
      <c r="JK1374" s="10"/>
      <c r="JL1374" s="10"/>
      <c r="JM1374" s="10"/>
      <c r="JN1374" s="10"/>
      <c r="JO1374" s="10"/>
      <c r="JP1374" s="10"/>
      <c r="JQ1374" s="10"/>
      <c r="JR1374" s="10"/>
      <c r="JS1374" s="10"/>
    </row>
    <row r="1375" spans="1:279" ht="15">
      <c r="A1375" s="83">
        <v>43313</v>
      </c>
      <c r="B1375" s="88" t="s">
        <v>60</v>
      </c>
      <c r="C1375" s="85">
        <v>1575</v>
      </c>
      <c r="D1375" s="88">
        <v>680</v>
      </c>
      <c r="E1375" s="88">
        <v>25</v>
      </c>
      <c r="F1375" s="92">
        <v>27</v>
      </c>
      <c r="G1375" s="88">
        <v>30</v>
      </c>
      <c r="H1375" s="88">
        <v>3150</v>
      </c>
      <c r="I1375" s="88">
        <v>4725</v>
      </c>
      <c r="J1375" s="72">
        <v>7875</v>
      </c>
      <c r="K1375" s="63" t="s">
        <v>115</v>
      </c>
      <c r="L1375" s="10"/>
      <c r="M1375" s="10"/>
      <c r="N1375" s="10"/>
      <c r="O1375" s="10"/>
      <c r="P1375" s="10"/>
      <c r="Q1375" s="10"/>
      <c r="R1375" s="10"/>
      <c r="S1375" s="10"/>
      <c r="T1375" s="10"/>
      <c r="U1375" s="10"/>
      <c r="V1375" s="10"/>
      <c r="W1375" s="10"/>
      <c r="X1375" s="10"/>
      <c r="Y1375" s="10"/>
      <c r="Z1375" s="10"/>
      <c r="AA1375" s="10"/>
      <c r="AB1375" s="10"/>
      <c r="AC1375" s="10"/>
      <c r="AD1375" s="10"/>
      <c r="AE1375" s="10"/>
      <c r="AF1375" s="10"/>
      <c r="AG1375" s="10"/>
      <c r="AH1375" s="10"/>
      <c r="AI1375" s="10"/>
      <c r="AJ1375" s="10"/>
      <c r="AK1375" s="10"/>
      <c r="AL1375" s="10"/>
      <c r="AM1375" s="10"/>
      <c r="AN1375" s="10"/>
      <c r="AO1375" s="10"/>
      <c r="AP1375" s="10"/>
      <c r="AQ1375" s="10"/>
      <c r="AR1375" s="10"/>
      <c r="AS1375" s="10"/>
      <c r="AT1375" s="10"/>
      <c r="AU1375" s="10"/>
      <c r="AV1375" s="10"/>
      <c r="AW1375" s="10"/>
      <c r="AX1375" s="10"/>
      <c r="AY1375" s="10"/>
      <c r="AZ1375" s="10"/>
      <c r="BA1375" s="10"/>
      <c r="BB1375" s="10"/>
      <c r="BC1375" s="10"/>
      <c r="BD1375" s="10"/>
      <c r="BE1375" s="10"/>
      <c r="BF1375" s="10"/>
      <c r="BG1375" s="10"/>
      <c r="BH1375" s="10"/>
      <c r="BI1375" s="10"/>
      <c r="BJ1375" s="10"/>
      <c r="BK1375" s="10"/>
      <c r="BL1375" s="10"/>
      <c r="BM1375" s="10"/>
      <c r="BN1375" s="10"/>
      <c r="BO1375" s="10"/>
      <c r="BP1375" s="10"/>
      <c r="BQ1375" s="10"/>
      <c r="BR1375" s="10"/>
      <c r="BS1375" s="10"/>
      <c r="BT1375" s="10"/>
      <c r="BU1375" s="10"/>
      <c r="BV1375" s="10"/>
      <c r="BW1375" s="10"/>
      <c r="BX1375" s="10"/>
      <c r="BY1375" s="10"/>
      <c r="BZ1375" s="10"/>
      <c r="CA1375" s="10"/>
      <c r="CB1375" s="10"/>
      <c r="CC1375" s="10"/>
      <c r="CD1375" s="10"/>
      <c r="CE1375" s="10"/>
      <c r="CF1375" s="10"/>
      <c r="CG1375" s="10"/>
      <c r="CH1375" s="10"/>
      <c r="CI1375" s="10"/>
      <c r="CJ1375" s="10"/>
      <c r="CK1375" s="10"/>
      <c r="CL1375" s="10"/>
      <c r="CM1375" s="10"/>
      <c r="CN1375" s="10"/>
      <c r="CO1375" s="10"/>
      <c r="CP1375" s="10"/>
      <c r="CQ1375" s="10"/>
      <c r="CR1375" s="10"/>
      <c r="CS1375" s="10"/>
      <c r="CT1375" s="10"/>
      <c r="CU1375" s="10"/>
      <c r="CV1375" s="10"/>
      <c r="CW1375" s="10"/>
      <c r="CX1375" s="10"/>
      <c r="CY1375" s="10"/>
      <c r="CZ1375" s="10"/>
      <c r="DA1375" s="10"/>
      <c r="DB1375" s="10"/>
      <c r="DC1375" s="10"/>
      <c r="DD1375" s="10"/>
      <c r="DE1375" s="10"/>
      <c r="DF1375" s="10"/>
      <c r="DG1375" s="10"/>
      <c r="DH1375" s="10"/>
      <c r="DI1375" s="10"/>
      <c r="DJ1375" s="10"/>
      <c r="DK1375" s="10"/>
      <c r="DL1375" s="10"/>
      <c r="DM1375" s="10"/>
      <c r="DN1375" s="10"/>
      <c r="DO1375" s="10"/>
      <c r="DP1375" s="10"/>
      <c r="DQ1375" s="10"/>
      <c r="DR1375" s="10"/>
      <c r="DS1375" s="10"/>
      <c r="DT1375" s="10"/>
      <c r="DU1375" s="10"/>
      <c r="DV1375" s="10"/>
      <c r="DW1375" s="10"/>
      <c r="DX1375" s="10"/>
      <c r="DY1375" s="10"/>
      <c r="DZ1375" s="10"/>
      <c r="EA1375" s="10"/>
      <c r="EB1375" s="10"/>
      <c r="EC1375" s="10"/>
      <c r="ED1375" s="10"/>
      <c r="EE1375" s="10"/>
      <c r="EF1375" s="10"/>
      <c r="EG1375" s="10"/>
      <c r="EH1375" s="10"/>
      <c r="EI1375" s="10"/>
      <c r="EJ1375" s="10"/>
      <c r="EK1375" s="10"/>
      <c r="EL1375" s="10"/>
      <c r="EM1375" s="10"/>
      <c r="EN1375" s="10"/>
      <c r="EO1375" s="10"/>
      <c r="EP1375" s="10"/>
      <c r="EQ1375" s="10"/>
      <c r="ER1375" s="10"/>
      <c r="ES1375" s="10"/>
      <c r="ET1375" s="10"/>
      <c r="EU1375" s="10"/>
      <c r="EV1375" s="10"/>
      <c r="EW1375" s="10"/>
      <c r="EX1375" s="10"/>
      <c r="EY1375" s="10"/>
      <c r="EZ1375" s="10"/>
      <c r="FA1375" s="10"/>
      <c r="FB1375" s="10"/>
      <c r="FC1375" s="10"/>
      <c r="FD1375" s="10"/>
      <c r="FE1375" s="10"/>
      <c r="FF1375" s="10"/>
      <c r="FG1375" s="10"/>
      <c r="FH1375" s="10"/>
      <c r="FI1375" s="10"/>
      <c r="FJ1375" s="10"/>
      <c r="FK1375" s="10"/>
      <c r="FL1375" s="10"/>
      <c r="FM1375" s="10"/>
      <c r="FN1375" s="10"/>
      <c r="FO1375" s="10"/>
      <c r="FP1375" s="10"/>
      <c r="FQ1375" s="10"/>
      <c r="FR1375" s="10"/>
      <c r="FS1375" s="10"/>
      <c r="FT1375" s="10"/>
      <c r="FU1375" s="10"/>
      <c r="FV1375" s="10"/>
      <c r="FW1375" s="10"/>
      <c r="FX1375" s="10"/>
      <c r="FY1375" s="10"/>
      <c r="FZ1375" s="10"/>
      <c r="GA1375" s="10"/>
      <c r="GB1375" s="10"/>
      <c r="GC1375" s="10"/>
      <c r="GD1375" s="10"/>
      <c r="GE1375" s="10"/>
      <c r="GF1375" s="10"/>
      <c r="GG1375" s="10"/>
      <c r="GH1375" s="10"/>
      <c r="GI1375" s="10"/>
      <c r="GJ1375" s="10"/>
      <c r="GK1375" s="10"/>
      <c r="GL1375" s="10"/>
      <c r="GM1375" s="10"/>
      <c r="GN1375" s="10"/>
      <c r="GO1375" s="10"/>
      <c r="GP1375" s="10"/>
      <c r="GQ1375" s="10"/>
      <c r="GR1375" s="10"/>
      <c r="GS1375" s="10"/>
      <c r="GT1375" s="10"/>
      <c r="GU1375" s="10"/>
      <c r="GV1375" s="10"/>
      <c r="GW1375" s="10"/>
      <c r="GX1375" s="10"/>
      <c r="GY1375" s="10"/>
      <c r="GZ1375" s="10"/>
      <c r="HA1375" s="10"/>
      <c r="HB1375" s="10"/>
      <c r="HC1375" s="10"/>
      <c r="HD1375" s="10"/>
      <c r="HE1375" s="10"/>
      <c r="HF1375" s="10"/>
      <c r="HG1375" s="10"/>
      <c r="HH1375" s="10"/>
      <c r="HI1375" s="10"/>
      <c r="HJ1375" s="10"/>
      <c r="HK1375" s="10"/>
      <c r="HL1375" s="10"/>
      <c r="HM1375" s="10"/>
      <c r="HN1375" s="10"/>
      <c r="HO1375" s="10"/>
      <c r="HP1375" s="10"/>
      <c r="HQ1375" s="10"/>
      <c r="HR1375" s="10"/>
      <c r="HS1375" s="10"/>
      <c r="HT1375" s="10"/>
      <c r="HU1375" s="10"/>
      <c r="HV1375" s="10"/>
      <c r="HW1375" s="10"/>
      <c r="HX1375" s="10"/>
      <c r="HY1375" s="10"/>
      <c r="HZ1375" s="10"/>
      <c r="IA1375" s="10"/>
      <c r="IB1375" s="10"/>
      <c r="IC1375" s="10"/>
      <c r="ID1375" s="10"/>
      <c r="IE1375" s="10"/>
      <c r="IF1375" s="10"/>
      <c r="IG1375" s="10"/>
      <c r="IH1375" s="10"/>
      <c r="II1375" s="10"/>
      <c r="IJ1375" s="10"/>
      <c r="IK1375" s="10"/>
      <c r="IL1375" s="10"/>
      <c r="IM1375" s="10"/>
      <c r="IN1375" s="10"/>
      <c r="IO1375" s="10"/>
      <c r="IP1375" s="10"/>
      <c r="IQ1375" s="10"/>
      <c r="IR1375" s="10"/>
      <c r="IS1375" s="10"/>
      <c r="IT1375" s="10"/>
      <c r="IU1375" s="10"/>
      <c r="IV1375" s="10"/>
      <c r="IW1375" s="10"/>
      <c r="IX1375" s="10"/>
      <c r="IY1375" s="10"/>
      <c r="IZ1375" s="10"/>
      <c r="JA1375" s="10"/>
      <c r="JB1375" s="10"/>
      <c r="JC1375" s="10"/>
      <c r="JD1375" s="10"/>
      <c r="JE1375" s="10"/>
      <c r="JF1375" s="10"/>
      <c r="JG1375" s="10"/>
      <c r="JH1375" s="10"/>
      <c r="JI1375" s="10"/>
      <c r="JJ1375" s="10"/>
      <c r="JK1375" s="10"/>
      <c r="JL1375" s="10"/>
      <c r="JM1375" s="10"/>
      <c r="JN1375" s="10"/>
      <c r="JO1375" s="10"/>
      <c r="JP1375" s="10"/>
      <c r="JQ1375" s="10"/>
      <c r="JR1375" s="10"/>
      <c r="JS1375" s="10"/>
    </row>
    <row r="1376" spans="1:279" ht="15">
      <c r="A1376" s="83">
        <v>43312</v>
      </c>
      <c r="B1376" s="88" t="s">
        <v>30</v>
      </c>
      <c r="C1376" s="85" t="s">
        <v>108</v>
      </c>
      <c r="D1376" s="88">
        <v>380</v>
      </c>
      <c r="E1376" s="88">
        <v>32</v>
      </c>
      <c r="F1376" s="92">
        <v>35</v>
      </c>
      <c r="G1376" s="88">
        <v>38</v>
      </c>
      <c r="H1376" s="88">
        <v>0</v>
      </c>
      <c r="I1376" s="88">
        <v>0</v>
      </c>
      <c r="J1376" s="72">
        <v>0</v>
      </c>
      <c r="K1376" s="63" t="s">
        <v>113</v>
      </c>
      <c r="L1376" s="10"/>
      <c r="M1376" s="10"/>
      <c r="N1376" s="10"/>
      <c r="O1376" s="10"/>
      <c r="P1376" s="10"/>
      <c r="Q1376" s="10"/>
      <c r="R1376" s="10"/>
      <c r="S1376" s="10"/>
      <c r="T1376" s="10"/>
      <c r="U1376" s="10"/>
      <c r="V1376" s="10"/>
      <c r="W1376" s="10"/>
      <c r="X1376" s="10"/>
      <c r="Y1376" s="10"/>
      <c r="Z1376" s="10"/>
      <c r="AA1376" s="10"/>
      <c r="AB1376" s="10"/>
      <c r="AC1376" s="10"/>
      <c r="AD1376" s="10"/>
      <c r="AE1376" s="10"/>
      <c r="AF1376" s="10"/>
      <c r="AG1376" s="10"/>
      <c r="AH1376" s="10"/>
      <c r="AI1376" s="10"/>
      <c r="AJ1376" s="10"/>
      <c r="AK1376" s="10"/>
      <c r="AL1376" s="10"/>
      <c r="AM1376" s="10"/>
      <c r="AN1376" s="10"/>
      <c r="AO1376" s="10"/>
      <c r="AP1376" s="10"/>
      <c r="AQ1376" s="10"/>
      <c r="AR1376" s="10"/>
      <c r="AS1376" s="10"/>
      <c r="AT1376" s="10"/>
      <c r="AU1376" s="10"/>
      <c r="AV1376" s="10"/>
      <c r="AW1376" s="10"/>
      <c r="AX1376" s="10"/>
      <c r="AY1376" s="10"/>
      <c r="AZ1376" s="10"/>
      <c r="BA1376" s="10"/>
      <c r="BB1376" s="10"/>
      <c r="BC1376" s="10"/>
      <c r="BD1376" s="10"/>
      <c r="BE1376" s="10"/>
      <c r="BF1376" s="10"/>
      <c r="BG1376" s="10"/>
      <c r="BH1376" s="10"/>
      <c r="BI1376" s="10"/>
      <c r="BJ1376" s="10"/>
      <c r="BK1376" s="10"/>
      <c r="BL1376" s="10"/>
      <c r="BM1376" s="10"/>
      <c r="BN1376" s="10"/>
      <c r="BO1376" s="10"/>
      <c r="BP1376" s="10"/>
      <c r="BQ1376" s="10"/>
      <c r="BR1376" s="10"/>
      <c r="BS1376" s="10"/>
      <c r="BT1376" s="10"/>
      <c r="BU1376" s="10"/>
      <c r="BV1376" s="10"/>
      <c r="BW1376" s="10"/>
      <c r="BX1376" s="10"/>
      <c r="BY1376" s="10"/>
      <c r="BZ1376" s="10"/>
      <c r="CA1376" s="10"/>
      <c r="CB1376" s="10"/>
      <c r="CC1376" s="10"/>
      <c r="CD1376" s="10"/>
      <c r="CE1376" s="10"/>
      <c r="CF1376" s="10"/>
      <c r="CG1376" s="10"/>
      <c r="CH1376" s="10"/>
      <c r="CI1376" s="10"/>
      <c r="CJ1376" s="10"/>
      <c r="CK1376" s="10"/>
      <c r="CL1376" s="10"/>
      <c r="CM1376" s="10"/>
      <c r="CN1376" s="10"/>
      <c r="CO1376" s="10"/>
      <c r="CP1376" s="10"/>
      <c r="CQ1376" s="10"/>
      <c r="CR1376" s="10"/>
      <c r="CS1376" s="10"/>
      <c r="CT1376" s="10"/>
      <c r="CU1376" s="10"/>
      <c r="CV1376" s="10"/>
      <c r="CW1376" s="10"/>
      <c r="CX1376" s="10"/>
      <c r="CY1376" s="10"/>
      <c r="CZ1376" s="10"/>
      <c r="DA1376" s="10"/>
      <c r="DB1376" s="10"/>
      <c r="DC1376" s="10"/>
      <c r="DD1376" s="10"/>
      <c r="DE1376" s="10"/>
      <c r="DF1376" s="10"/>
      <c r="DG1376" s="10"/>
      <c r="DH1376" s="10"/>
      <c r="DI1376" s="10"/>
      <c r="DJ1376" s="10"/>
      <c r="DK1376" s="10"/>
      <c r="DL1376" s="10"/>
      <c r="DM1376" s="10"/>
      <c r="DN1376" s="10"/>
      <c r="DO1376" s="10"/>
      <c r="DP1376" s="10"/>
      <c r="DQ1376" s="10"/>
      <c r="DR1376" s="10"/>
      <c r="DS1376" s="10"/>
      <c r="DT1376" s="10"/>
      <c r="DU1376" s="10"/>
      <c r="DV1376" s="10"/>
      <c r="DW1376" s="10"/>
      <c r="DX1376" s="10"/>
      <c r="DY1376" s="10"/>
      <c r="DZ1376" s="10"/>
      <c r="EA1376" s="10"/>
      <c r="EB1376" s="10"/>
      <c r="EC1376" s="10"/>
      <c r="ED1376" s="10"/>
      <c r="EE1376" s="10"/>
      <c r="EF1376" s="10"/>
      <c r="EG1376" s="10"/>
      <c r="EH1376" s="10"/>
      <c r="EI1376" s="10"/>
      <c r="EJ1376" s="10"/>
      <c r="EK1376" s="10"/>
      <c r="EL1376" s="10"/>
      <c r="EM1376" s="10"/>
      <c r="EN1376" s="10"/>
      <c r="EO1376" s="10"/>
      <c r="EP1376" s="10"/>
      <c r="EQ1376" s="10"/>
      <c r="ER1376" s="10"/>
      <c r="ES1376" s="10"/>
      <c r="ET1376" s="10"/>
      <c r="EU1376" s="10"/>
      <c r="EV1376" s="10"/>
      <c r="EW1376" s="10"/>
      <c r="EX1376" s="10"/>
      <c r="EY1376" s="10"/>
      <c r="EZ1376" s="10"/>
      <c r="FA1376" s="10"/>
      <c r="FB1376" s="10"/>
      <c r="FC1376" s="10"/>
      <c r="FD1376" s="10"/>
      <c r="FE1376" s="10"/>
      <c r="FF1376" s="10"/>
      <c r="FG1376" s="10"/>
      <c r="FH1376" s="10"/>
      <c r="FI1376" s="10"/>
      <c r="FJ1376" s="10"/>
      <c r="FK1376" s="10"/>
      <c r="FL1376" s="10"/>
      <c r="FM1376" s="10"/>
      <c r="FN1376" s="10"/>
      <c r="FO1376" s="10"/>
      <c r="FP1376" s="10"/>
      <c r="FQ1376" s="10"/>
      <c r="FR1376" s="10"/>
      <c r="FS1376" s="10"/>
      <c r="FT1376" s="10"/>
      <c r="FU1376" s="10"/>
      <c r="FV1376" s="10"/>
      <c r="FW1376" s="10"/>
      <c r="FX1376" s="10"/>
      <c r="FY1376" s="10"/>
      <c r="FZ1376" s="10"/>
      <c r="GA1376" s="10"/>
      <c r="GB1376" s="10"/>
      <c r="GC1376" s="10"/>
      <c r="GD1376" s="10"/>
      <c r="GE1376" s="10"/>
      <c r="GF1376" s="10"/>
      <c r="GG1376" s="10"/>
      <c r="GH1376" s="10"/>
      <c r="GI1376" s="10"/>
      <c r="GJ1376" s="10"/>
      <c r="GK1376" s="10"/>
      <c r="GL1376" s="10"/>
      <c r="GM1376" s="10"/>
      <c r="GN1376" s="10"/>
      <c r="GO1376" s="10"/>
      <c r="GP1376" s="10"/>
      <c r="GQ1376" s="10"/>
      <c r="GR1376" s="10"/>
      <c r="GS1376" s="10"/>
      <c r="GT1376" s="10"/>
      <c r="GU1376" s="10"/>
      <c r="GV1376" s="10"/>
      <c r="GW1376" s="10"/>
      <c r="GX1376" s="10"/>
      <c r="GY1376" s="10"/>
      <c r="GZ1376" s="10"/>
      <c r="HA1376" s="10"/>
      <c r="HB1376" s="10"/>
      <c r="HC1376" s="10"/>
      <c r="HD1376" s="10"/>
      <c r="HE1376" s="10"/>
      <c r="HF1376" s="10"/>
      <c r="HG1376" s="10"/>
      <c r="HH1376" s="10"/>
      <c r="HI1376" s="10"/>
      <c r="HJ1376" s="10"/>
      <c r="HK1376" s="10"/>
      <c r="HL1376" s="10"/>
      <c r="HM1376" s="10"/>
      <c r="HN1376" s="10"/>
      <c r="HO1376" s="10"/>
      <c r="HP1376" s="10"/>
      <c r="HQ1376" s="10"/>
      <c r="HR1376" s="10"/>
      <c r="HS1376" s="10"/>
      <c r="HT1376" s="10"/>
      <c r="HU1376" s="10"/>
      <c r="HV1376" s="10"/>
      <c r="HW1376" s="10"/>
      <c r="HX1376" s="10"/>
      <c r="HY1376" s="10"/>
      <c r="HZ1376" s="10"/>
      <c r="IA1376" s="10"/>
      <c r="IB1376" s="10"/>
      <c r="IC1376" s="10"/>
      <c r="ID1376" s="10"/>
      <c r="IE1376" s="10"/>
      <c r="IF1376" s="10"/>
      <c r="IG1376" s="10"/>
      <c r="IH1376" s="10"/>
      <c r="II1376" s="10"/>
      <c r="IJ1376" s="10"/>
      <c r="IK1376" s="10"/>
      <c r="IL1376" s="10"/>
      <c r="IM1376" s="10"/>
      <c r="IN1376" s="10"/>
      <c r="IO1376" s="10"/>
      <c r="IP1376" s="10"/>
      <c r="IQ1376" s="10"/>
      <c r="IR1376" s="10"/>
      <c r="IS1376" s="10"/>
      <c r="IT1376" s="10"/>
      <c r="IU1376" s="10"/>
      <c r="IV1376" s="10"/>
      <c r="IW1376" s="10"/>
      <c r="IX1376" s="10"/>
      <c r="IY1376" s="10"/>
      <c r="IZ1376" s="10"/>
      <c r="JA1376" s="10"/>
      <c r="JB1376" s="10"/>
      <c r="JC1376" s="10"/>
      <c r="JD1376" s="10"/>
      <c r="JE1376" s="10"/>
      <c r="JF1376" s="10"/>
      <c r="JG1376" s="10"/>
      <c r="JH1376" s="10"/>
      <c r="JI1376" s="10"/>
      <c r="JJ1376" s="10"/>
      <c r="JK1376" s="10"/>
      <c r="JL1376" s="10"/>
      <c r="JM1376" s="10"/>
      <c r="JN1376" s="10"/>
      <c r="JO1376" s="10"/>
      <c r="JP1376" s="10"/>
      <c r="JQ1376" s="10"/>
      <c r="JR1376" s="10"/>
      <c r="JS1376" s="10"/>
    </row>
    <row r="1377" spans="1:279" ht="15">
      <c r="A1377" s="83">
        <v>43312</v>
      </c>
      <c r="B1377" s="88" t="s">
        <v>41</v>
      </c>
      <c r="C1377" s="85" t="s">
        <v>107</v>
      </c>
      <c r="D1377" s="88">
        <v>290</v>
      </c>
      <c r="E1377" s="88">
        <v>17</v>
      </c>
      <c r="F1377" s="92">
        <v>18.5</v>
      </c>
      <c r="G1377" s="88">
        <v>20</v>
      </c>
      <c r="H1377" s="88">
        <v>0</v>
      </c>
      <c r="I1377" s="88">
        <v>0</v>
      </c>
      <c r="J1377" s="72">
        <v>0</v>
      </c>
      <c r="K1377" s="63" t="s">
        <v>113</v>
      </c>
      <c r="L1377" s="10"/>
      <c r="M1377" s="10"/>
      <c r="N1377" s="10"/>
      <c r="O1377" s="10"/>
      <c r="P1377" s="10"/>
      <c r="Q1377" s="10"/>
      <c r="R1377" s="10"/>
      <c r="S1377" s="10"/>
      <c r="T1377" s="10"/>
      <c r="U1377" s="10"/>
      <c r="V1377" s="10"/>
      <c r="W1377" s="10"/>
      <c r="X1377" s="10"/>
      <c r="Y1377" s="10"/>
      <c r="Z1377" s="10"/>
      <c r="AA1377" s="10"/>
      <c r="AB1377" s="10"/>
      <c r="AC1377" s="10"/>
      <c r="AD1377" s="10"/>
      <c r="AE1377" s="10"/>
      <c r="AF1377" s="10"/>
      <c r="AG1377" s="10"/>
      <c r="AH1377" s="10"/>
      <c r="AI1377" s="10"/>
      <c r="AJ1377" s="10"/>
      <c r="AK1377" s="10"/>
      <c r="AL1377" s="10"/>
      <c r="AM1377" s="10"/>
      <c r="AN1377" s="10"/>
      <c r="AO1377" s="10"/>
      <c r="AP1377" s="10"/>
      <c r="AQ1377" s="10"/>
      <c r="AR1377" s="10"/>
      <c r="AS1377" s="10"/>
      <c r="AT1377" s="10"/>
      <c r="AU1377" s="10"/>
      <c r="AV1377" s="10"/>
      <c r="AW1377" s="10"/>
      <c r="AX1377" s="10"/>
      <c r="AY1377" s="10"/>
      <c r="AZ1377" s="10"/>
      <c r="BA1377" s="10"/>
      <c r="BB1377" s="10"/>
      <c r="BC1377" s="10"/>
      <c r="BD1377" s="10"/>
      <c r="BE1377" s="10"/>
      <c r="BF1377" s="10"/>
      <c r="BG1377" s="10"/>
      <c r="BH1377" s="10"/>
      <c r="BI1377" s="10"/>
      <c r="BJ1377" s="10"/>
      <c r="BK1377" s="10"/>
      <c r="BL1377" s="10"/>
      <c r="BM1377" s="10"/>
      <c r="BN1377" s="10"/>
      <c r="BO1377" s="10"/>
      <c r="BP1377" s="10"/>
      <c r="BQ1377" s="10"/>
      <c r="BR1377" s="10"/>
      <c r="BS1377" s="10"/>
      <c r="BT1377" s="10"/>
      <c r="BU1377" s="10"/>
      <c r="BV1377" s="10"/>
      <c r="BW1377" s="10"/>
      <c r="BX1377" s="10"/>
      <c r="BY1377" s="10"/>
      <c r="BZ1377" s="10"/>
      <c r="CA1377" s="10"/>
      <c r="CB1377" s="10"/>
      <c r="CC1377" s="10"/>
      <c r="CD1377" s="10"/>
      <c r="CE1377" s="10"/>
      <c r="CF1377" s="10"/>
      <c r="CG1377" s="10"/>
      <c r="CH1377" s="10"/>
      <c r="CI1377" s="10"/>
      <c r="CJ1377" s="10"/>
      <c r="CK1377" s="10"/>
      <c r="CL1377" s="10"/>
      <c r="CM1377" s="10"/>
      <c r="CN1377" s="10"/>
      <c r="CO1377" s="10"/>
      <c r="CP1377" s="10"/>
      <c r="CQ1377" s="10"/>
      <c r="CR1377" s="10"/>
      <c r="CS1377" s="10"/>
      <c r="CT1377" s="10"/>
      <c r="CU1377" s="10"/>
      <c r="CV1377" s="10"/>
      <c r="CW1377" s="10"/>
      <c r="CX1377" s="10"/>
      <c r="CY1377" s="10"/>
      <c r="CZ1377" s="10"/>
      <c r="DA1377" s="10"/>
      <c r="DB1377" s="10"/>
      <c r="DC1377" s="10"/>
      <c r="DD1377" s="10"/>
      <c r="DE1377" s="10"/>
      <c r="DF1377" s="10"/>
      <c r="DG1377" s="10"/>
      <c r="DH1377" s="10"/>
      <c r="DI1377" s="10"/>
      <c r="DJ1377" s="10"/>
      <c r="DK1377" s="10"/>
      <c r="DL1377" s="10"/>
      <c r="DM1377" s="10"/>
      <c r="DN1377" s="10"/>
      <c r="DO1377" s="10"/>
      <c r="DP1377" s="10"/>
      <c r="DQ1377" s="10"/>
      <c r="DR1377" s="10"/>
      <c r="DS1377" s="10"/>
      <c r="DT1377" s="10"/>
      <c r="DU1377" s="10"/>
      <c r="DV1377" s="10"/>
      <c r="DW1377" s="10"/>
      <c r="DX1377" s="10"/>
      <c r="DY1377" s="10"/>
      <c r="DZ1377" s="10"/>
      <c r="EA1377" s="10"/>
      <c r="EB1377" s="10"/>
      <c r="EC1377" s="10"/>
      <c r="ED1377" s="10"/>
      <c r="EE1377" s="10"/>
      <c r="EF1377" s="10"/>
      <c r="EG1377" s="10"/>
      <c r="EH1377" s="10"/>
      <c r="EI1377" s="10"/>
      <c r="EJ1377" s="10"/>
      <c r="EK1377" s="10"/>
      <c r="EL1377" s="10"/>
      <c r="EM1377" s="10"/>
      <c r="EN1377" s="10"/>
      <c r="EO1377" s="10"/>
      <c r="EP1377" s="10"/>
      <c r="EQ1377" s="10"/>
      <c r="ER1377" s="10"/>
      <c r="ES1377" s="10"/>
      <c r="ET1377" s="10"/>
      <c r="EU1377" s="10"/>
      <c r="EV1377" s="10"/>
      <c r="EW1377" s="10"/>
      <c r="EX1377" s="10"/>
      <c r="EY1377" s="10"/>
      <c r="EZ1377" s="10"/>
      <c r="FA1377" s="10"/>
      <c r="FB1377" s="10"/>
      <c r="FC1377" s="10"/>
      <c r="FD1377" s="10"/>
      <c r="FE1377" s="10"/>
      <c r="FF1377" s="10"/>
      <c r="FG1377" s="10"/>
      <c r="FH1377" s="10"/>
      <c r="FI1377" s="10"/>
      <c r="FJ1377" s="10"/>
      <c r="FK1377" s="10"/>
      <c r="FL1377" s="10"/>
      <c r="FM1377" s="10"/>
      <c r="FN1377" s="10"/>
      <c r="FO1377" s="10"/>
      <c r="FP1377" s="10"/>
      <c r="FQ1377" s="10"/>
      <c r="FR1377" s="10"/>
      <c r="FS1377" s="10"/>
      <c r="FT1377" s="10"/>
      <c r="FU1377" s="10"/>
      <c r="FV1377" s="10"/>
      <c r="FW1377" s="10"/>
      <c r="FX1377" s="10"/>
      <c r="FY1377" s="10"/>
      <c r="FZ1377" s="10"/>
      <c r="GA1377" s="10"/>
      <c r="GB1377" s="10"/>
      <c r="GC1377" s="10"/>
      <c r="GD1377" s="10"/>
      <c r="GE1377" s="10"/>
      <c r="GF1377" s="10"/>
      <c r="GG1377" s="10"/>
      <c r="GH1377" s="10"/>
      <c r="GI1377" s="10"/>
      <c r="GJ1377" s="10"/>
      <c r="GK1377" s="10"/>
      <c r="GL1377" s="10"/>
      <c r="GM1377" s="10"/>
      <c r="GN1377" s="10"/>
      <c r="GO1377" s="10"/>
      <c r="GP1377" s="10"/>
      <c r="GQ1377" s="10"/>
      <c r="GR1377" s="10"/>
      <c r="GS1377" s="10"/>
      <c r="GT1377" s="10"/>
      <c r="GU1377" s="10"/>
      <c r="GV1377" s="10"/>
      <c r="GW1377" s="10"/>
      <c r="GX1377" s="10"/>
      <c r="GY1377" s="10"/>
      <c r="GZ1377" s="10"/>
      <c r="HA1377" s="10"/>
      <c r="HB1377" s="10"/>
      <c r="HC1377" s="10"/>
      <c r="HD1377" s="10"/>
      <c r="HE1377" s="10"/>
      <c r="HF1377" s="10"/>
      <c r="HG1377" s="10"/>
      <c r="HH1377" s="10"/>
      <c r="HI1377" s="10"/>
      <c r="HJ1377" s="10"/>
      <c r="HK1377" s="10"/>
      <c r="HL1377" s="10"/>
      <c r="HM1377" s="10"/>
      <c r="HN1377" s="10"/>
      <c r="HO1377" s="10"/>
      <c r="HP1377" s="10"/>
      <c r="HQ1377" s="10"/>
      <c r="HR1377" s="10"/>
      <c r="HS1377" s="10"/>
      <c r="HT1377" s="10"/>
      <c r="HU1377" s="10"/>
      <c r="HV1377" s="10"/>
      <c r="HW1377" s="10"/>
      <c r="HX1377" s="10"/>
      <c r="HY1377" s="10"/>
      <c r="HZ1377" s="10"/>
      <c r="IA1377" s="10"/>
      <c r="IB1377" s="10"/>
      <c r="IC1377" s="10"/>
      <c r="ID1377" s="10"/>
      <c r="IE1377" s="10"/>
      <c r="IF1377" s="10"/>
      <c r="IG1377" s="10"/>
      <c r="IH1377" s="10"/>
      <c r="II1377" s="10"/>
      <c r="IJ1377" s="10"/>
      <c r="IK1377" s="10"/>
      <c r="IL1377" s="10"/>
      <c r="IM1377" s="10"/>
      <c r="IN1377" s="10"/>
      <c r="IO1377" s="10"/>
      <c r="IP1377" s="10"/>
      <c r="IQ1377" s="10"/>
      <c r="IR1377" s="10"/>
      <c r="IS1377" s="10"/>
      <c r="IT1377" s="10"/>
      <c r="IU1377" s="10"/>
      <c r="IV1377" s="10"/>
      <c r="IW1377" s="10"/>
      <c r="IX1377" s="10"/>
      <c r="IY1377" s="10"/>
      <c r="IZ1377" s="10"/>
      <c r="JA1377" s="10"/>
      <c r="JB1377" s="10"/>
      <c r="JC1377" s="10"/>
      <c r="JD1377" s="10"/>
      <c r="JE1377" s="10"/>
      <c r="JF1377" s="10"/>
      <c r="JG1377" s="10"/>
      <c r="JH1377" s="10"/>
      <c r="JI1377" s="10"/>
      <c r="JJ1377" s="10"/>
      <c r="JK1377" s="10"/>
      <c r="JL1377" s="10"/>
      <c r="JM1377" s="10"/>
      <c r="JN1377" s="10"/>
      <c r="JO1377" s="10"/>
      <c r="JP1377" s="10"/>
      <c r="JQ1377" s="10"/>
      <c r="JR1377" s="10"/>
      <c r="JS1377" s="10"/>
    </row>
    <row r="1378" spans="1:279" ht="15">
      <c r="A1378" s="83">
        <v>43311</v>
      </c>
      <c r="B1378" s="88" t="s">
        <v>25</v>
      </c>
      <c r="C1378" s="85" t="s">
        <v>109</v>
      </c>
      <c r="D1378" s="88">
        <v>540</v>
      </c>
      <c r="E1378" s="88">
        <v>28</v>
      </c>
      <c r="F1378" s="92">
        <v>30</v>
      </c>
      <c r="G1378" s="88">
        <v>32</v>
      </c>
      <c r="H1378" s="88">
        <v>0</v>
      </c>
      <c r="I1378" s="88">
        <v>0</v>
      </c>
      <c r="J1378" s="72">
        <v>0</v>
      </c>
      <c r="K1378" s="63" t="s">
        <v>114</v>
      </c>
      <c r="L1378" s="10"/>
      <c r="M1378" s="10"/>
      <c r="N1378" s="10"/>
      <c r="O1378" s="10"/>
      <c r="P1378" s="10"/>
      <c r="Q1378" s="10"/>
      <c r="R1378" s="10"/>
      <c r="S1378" s="10"/>
      <c r="T1378" s="10"/>
      <c r="U1378" s="10"/>
      <c r="V1378" s="10"/>
      <c r="W1378" s="10"/>
      <c r="X1378" s="10"/>
      <c r="Y1378" s="10"/>
      <c r="Z1378" s="10"/>
      <c r="AA1378" s="10"/>
      <c r="AB1378" s="10"/>
      <c r="AC1378" s="10"/>
      <c r="AD1378" s="10"/>
      <c r="AE1378" s="10"/>
      <c r="AF1378" s="10"/>
      <c r="AG1378" s="10"/>
      <c r="AH1378" s="10"/>
      <c r="AI1378" s="10"/>
      <c r="AJ1378" s="10"/>
      <c r="AK1378" s="10"/>
      <c r="AL1378" s="10"/>
      <c r="AM1378" s="10"/>
      <c r="AN1378" s="10"/>
      <c r="AO1378" s="10"/>
      <c r="AP1378" s="10"/>
      <c r="AQ1378" s="10"/>
      <c r="AR1378" s="10"/>
      <c r="AS1378" s="10"/>
      <c r="AT1378" s="10"/>
      <c r="AU1378" s="10"/>
      <c r="AV1378" s="10"/>
      <c r="AW1378" s="10"/>
      <c r="AX1378" s="10"/>
      <c r="AY1378" s="10"/>
      <c r="AZ1378" s="10"/>
      <c r="BA1378" s="10"/>
      <c r="BB1378" s="10"/>
      <c r="BC1378" s="10"/>
      <c r="BD1378" s="10"/>
      <c r="BE1378" s="10"/>
      <c r="BF1378" s="10"/>
      <c r="BG1378" s="10"/>
      <c r="BH1378" s="10"/>
      <c r="BI1378" s="10"/>
      <c r="BJ1378" s="10"/>
      <c r="BK1378" s="10"/>
      <c r="BL1378" s="10"/>
      <c r="BM1378" s="10"/>
      <c r="BN1378" s="10"/>
      <c r="BO1378" s="10"/>
      <c r="BP1378" s="10"/>
      <c r="BQ1378" s="10"/>
      <c r="BR1378" s="10"/>
      <c r="BS1378" s="10"/>
      <c r="BT1378" s="10"/>
      <c r="BU1378" s="10"/>
      <c r="BV1378" s="10"/>
      <c r="BW1378" s="10"/>
      <c r="BX1378" s="10"/>
      <c r="BY1378" s="10"/>
      <c r="BZ1378" s="10"/>
      <c r="CA1378" s="10"/>
      <c r="CB1378" s="10"/>
      <c r="CC1378" s="10"/>
      <c r="CD1378" s="10"/>
      <c r="CE1378" s="10"/>
      <c r="CF1378" s="10"/>
      <c r="CG1378" s="10"/>
      <c r="CH1378" s="10"/>
      <c r="CI1378" s="10"/>
      <c r="CJ1378" s="10"/>
      <c r="CK1378" s="10"/>
      <c r="CL1378" s="10"/>
      <c r="CM1378" s="10"/>
      <c r="CN1378" s="10"/>
      <c r="CO1378" s="10"/>
      <c r="CP1378" s="10"/>
      <c r="CQ1378" s="10"/>
      <c r="CR1378" s="10"/>
      <c r="CS1378" s="10"/>
      <c r="CT1378" s="10"/>
      <c r="CU1378" s="10"/>
      <c r="CV1378" s="10"/>
      <c r="CW1378" s="10"/>
      <c r="CX1378" s="10"/>
      <c r="CY1378" s="10"/>
      <c r="CZ1378" s="10"/>
      <c r="DA1378" s="10"/>
      <c r="DB1378" s="10"/>
      <c r="DC1378" s="10"/>
      <c r="DD1378" s="10"/>
      <c r="DE1378" s="10"/>
      <c r="DF1378" s="10"/>
      <c r="DG1378" s="10"/>
      <c r="DH1378" s="10"/>
      <c r="DI1378" s="10"/>
      <c r="DJ1378" s="10"/>
      <c r="DK1378" s="10"/>
      <c r="DL1378" s="10"/>
      <c r="DM1378" s="10"/>
      <c r="DN1378" s="10"/>
      <c r="DO1378" s="10"/>
      <c r="DP1378" s="10"/>
      <c r="DQ1378" s="10"/>
      <c r="DR1378" s="10"/>
      <c r="DS1378" s="10"/>
      <c r="DT1378" s="10"/>
      <c r="DU1378" s="10"/>
      <c r="DV1378" s="10"/>
      <c r="DW1378" s="10"/>
      <c r="DX1378" s="10"/>
      <c r="DY1378" s="10"/>
      <c r="DZ1378" s="10"/>
      <c r="EA1378" s="10"/>
      <c r="EB1378" s="10"/>
      <c r="EC1378" s="10"/>
      <c r="ED1378" s="10"/>
      <c r="EE1378" s="10"/>
      <c r="EF1378" s="10"/>
      <c r="EG1378" s="10"/>
      <c r="EH1378" s="10"/>
      <c r="EI1378" s="10"/>
      <c r="EJ1378" s="10"/>
      <c r="EK1378" s="10"/>
      <c r="EL1378" s="10"/>
      <c r="EM1378" s="10"/>
      <c r="EN1378" s="10"/>
      <c r="EO1378" s="10"/>
      <c r="EP1378" s="10"/>
      <c r="EQ1378" s="10"/>
      <c r="ER1378" s="10"/>
      <c r="ES1378" s="10"/>
      <c r="ET1378" s="10"/>
      <c r="EU1378" s="10"/>
      <c r="EV1378" s="10"/>
      <c r="EW1378" s="10"/>
      <c r="EX1378" s="10"/>
      <c r="EY1378" s="10"/>
      <c r="EZ1378" s="10"/>
      <c r="FA1378" s="10"/>
      <c r="FB1378" s="10"/>
      <c r="FC1378" s="10"/>
      <c r="FD1378" s="10"/>
      <c r="FE1378" s="10"/>
      <c r="FF1378" s="10"/>
      <c r="FG1378" s="10"/>
      <c r="FH1378" s="10"/>
      <c r="FI1378" s="10"/>
      <c r="FJ1378" s="10"/>
      <c r="FK1378" s="10"/>
      <c r="FL1378" s="10"/>
      <c r="FM1378" s="10"/>
      <c r="FN1378" s="10"/>
      <c r="FO1378" s="10"/>
      <c r="FP1378" s="10"/>
      <c r="FQ1378" s="10"/>
      <c r="FR1378" s="10"/>
      <c r="FS1378" s="10"/>
      <c r="FT1378" s="10"/>
      <c r="FU1378" s="10"/>
      <c r="FV1378" s="10"/>
      <c r="FW1378" s="10"/>
      <c r="FX1378" s="10"/>
      <c r="FY1378" s="10"/>
      <c r="FZ1378" s="10"/>
      <c r="GA1378" s="10"/>
      <c r="GB1378" s="10"/>
      <c r="GC1378" s="10"/>
      <c r="GD1378" s="10"/>
      <c r="GE1378" s="10"/>
      <c r="GF1378" s="10"/>
      <c r="GG1378" s="10"/>
      <c r="GH1378" s="10"/>
      <c r="GI1378" s="10"/>
      <c r="GJ1378" s="10"/>
      <c r="GK1378" s="10"/>
      <c r="GL1378" s="10"/>
      <c r="GM1378" s="10"/>
      <c r="GN1378" s="10"/>
      <c r="GO1378" s="10"/>
      <c r="GP1378" s="10"/>
      <c r="GQ1378" s="10"/>
      <c r="GR1378" s="10"/>
      <c r="GS1378" s="10"/>
      <c r="GT1378" s="10"/>
      <c r="GU1378" s="10"/>
      <c r="GV1378" s="10"/>
      <c r="GW1378" s="10"/>
      <c r="GX1378" s="10"/>
      <c r="GY1378" s="10"/>
      <c r="GZ1378" s="10"/>
      <c r="HA1378" s="10"/>
      <c r="HB1378" s="10"/>
      <c r="HC1378" s="10"/>
      <c r="HD1378" s="10"/>
      <c r="HE1378" s="10"/>
      <c r="HF1378" s="10"/>
      <c r="HG1378" s="10"/>
      <c r="HH1378" s="10"/>
      <c r="HI1378" s="10"/>
      <c r="HJ1378" s="10"/>
      <c r="HK1378" s="10"/>
      <c r="HL1378" s="10"/>
      <c r="HM1378" s="10"/>
      <c r="HN1378" s="10"/>
      <c r="HO1378" s="10"/>
      <c r="HP1378" s="10"/>
      <c r="HQ1378" s="10"/>
      <c r="HR1378" s="10"/>
      <c r="HS1378" s="10"/>
      <c r="HT1378" s="10"/>
      <c r="HU1378" s="10"/>
      <c r="HV1378" s="10"/>
      <c r="HW1378" s="10"/>
      <c r="HX1378" s="10"/>
      <c r="HY1378" s="10"/>
      <c r="HZ1378" s="10"/>
      <c r="IA1378" s="10"/>
      <c r="IB1378" s="10"/>
      <c r="IC1378" s="10"/>
      <c r="ID1378" s="10"/>
      <c r="IE1378" s="10"/>
      <c r="IF1378" s="10"/>
      <c r="IG1378" s="10"/>
      <c r="IH1378" s="10"/>
      <c r="II1378" s="10"/>
      <c r="IJ1378" s="10"/>
      <c r="IK1378" s="10"/>
      <c r="IL1378" s="10"/>
      <c r="IM1378" s="10"/>
      <c r="IN1378" s="10"/>
      <c r="IO1378" s="10"/>
      <c r="IP1378" s="10"/>
      <c r="IQ1378" s="10"/>
      <c r="IR1378" s="10"/>
      <c r="IS1378" s="10"/>
      <c r="IT1378" s="10"/>
      <c r="IU1378" s="10"/>
      <c r="IV1378" s="10"/>
      <c r="IW1378" s="10"/>
      <c r="IX1378" s="10"/>
      <c r="IY1378" s="10"/>
      <c r="IZ1378" s="10"/>
      <c r="JA1378" s="10"/>
      <c r="JB1378" s="10"/>
      <c r="JC1378" s="10"/>
      <c r="JD1378" s="10"/>
      <c r="JE1378" s="10"/>
      <c r="JF1378" s="10"/>
      <c r="JG1378" s="10"/>
      <c r="JH1378" s="10"/>
      <c r="JI1378" s="10"/>
      <c r="JJ1378" s="10"/>
      <c r="JK1378" s="10"/>
      <c r="JL1378" s="10"/>
      <c r="JM1378" s="10"/>
      <c r="JN1378" s="10"/>
      <c r="JO1378" s="10"/>
      <c r="JP1378" s="10"/>
      <c r="JQ1378" s="10"/>
      <c r="JR1378" s="10"/>
      <c r="JS1378" s="10"/>
    </row>
    <row r="1379" spans="1:279" ht="15">
      <c r="A1379" s="83">
        <v>43311</v>
      </c>
      <c r="B1379" s="88" t="s">
        <v>59</v>
      </c>
      <c r="C1379" s="85">
        <v>500</v>
      </c>
      <c r="D1379" s="88">
        <v>600</v>
      </c>
      <c r="E1379" s="88">
        <v>30</v>
      </c>
      <c r="F1379" s="92">
        <v>32.5</v>
      </c>
      <c r="G1379" s="88">
        <v>35</v>
      </c>
      <c r="H1379" s="88">
        <v>1250</v>
      </c>
      <c r="I1379" s="88">
        <v>0</v>
      </c>
      <c r="J1379" s="72">
        <v>1250</v>
      </c>
      <c r="K1379" s="63" t="s">
        <v>115</v>
      </c>
      <c r="L1379" s="10"/>
      <c r="M1379" s="10"/>
      <c r="N1379" s="10"/>
      <c r="O1379" s="10"/>
      <c r="P1379" s="10"/>
      <c r="Q1379" s="10"/>
      <c r="R1379" s="10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0"/>
      <c r="AF1379" s="10"/>
      <c r="AG1379" s="10"/>
      <c r="AH1379" s="10"/>
      <c r="AI1379" s="10"/>
      <c r="AJ1379" s="10"/>
      <c r="AK1379" s="10"/>
      <c r="AL1379" s="10"/>
      <c r="AM1379" s="10"/>
      <c r="AN1379" s="10"/>
      <c r="AO1379" s="10"/>
      <c r="AP1379" s="10"/>
      <c r="AQ1379" s="10"/>
      <c r="AR1379" s="10"/>
      <c r="AS1379" s="10"/>
      <c r="AT1379" s="10"/>
      <c r="AU1379" s="10"/>
      <c r="AV1379" s="10"/>
      <c r="AW1379" s="10"/>
      <c r="AX1379" s="10"/>
      <c r="AY1379" s="10"/>
      <c r="AZ1379" s="10"/>
      <c r="BA1379" s="10"/>
      <c r="BB1379" s="10"/>
      <c r="BC1379" s="10"/>
      <c r="BD1379" s="10"/>
      <c r="BE1379" s="10"/>
      <c r="BF1379" s="10"/>
      <c r="BG1379" s="10"/>
      <c r="BH1379" s="10"/>
      <c r="BI1379" s="10"/>
      <c r="BJ1379" s="10"/>
      <c r="BK1379" s="10"/>
      <c r="BL1379" s="10"/>
      <c r="BM1379" s="10"/>
      <c r="BN1379" s="10"/>
      <c r="BO1379" s="10"/>
      <c r="BP1379" s="10"/>
      <c r="BQ1379" s="10"/>
      <c r="BR1379" s="10"/>
      <c r="BS1379" s="10"/>
      <c r="BT1379" s="10"/>
      <c r="BU1379" s="10"/>
      <c r="BV1379" s="10"/>
      <c r="BW1379" s="10"/>
      <c r="BX1379" s="10"/>
      <c r="BY1379" s="10"/>
      <c r="BZ1379" s="10"/>
      <c r="CA1379" s="10"/>
      <c r="CB1379" s="10"/>
      <c r="CC1379" s="10"/>
      <c r="CD1379" s="10"/>
      <c r="CE1379" s="10"/>
      <c r="CF1379" s="10"/>
      <c r="CG1379" s="10"/>
      <c r="CH1379" s="10"/>
      <c r="CI1379" s="10"/>
      <c r="CJ1379" s="10"/>
      <c r="CK1379" s="10"/>
      <c r="CL1379" s="10"/>
      <c r="CM1379" s="10"/>
      <c r="CN1379" s="10"/>
      <c r="CO1379" s="10"/>
      <c r="CP1379" s="10"/>
      <c r="CQ1379" s="10"/>
      <c r="CR1379" s="10"/>
      <c r="CS1379" s="10"/>
      <c r="CT1379" s="10"/>
      <c r="CU1379" s="10"/>
      <c r="CV1379" s="10"/>
      <c r="CW1379" s="10"/>
      <c r="CX1379" s="10"/>
      <c r="CY1379" s="10"/>
      <c r="CZ1379" s="10"/>
      <c r="DA1379" s="10"/>
      <c r="DB1379" s="10"/>
      <c r="DC1379" s="10"/>
      <c r="DD1379" s="10"/>
      <c r="DE1379" s="10"/>
      <c r="DF1379" s="10"/>
      <c r="DG1379" s="10"/>
      <c r="DH1379" s="10"/>
      <c r="DI1379" s="10"/>
      <c r="DJ1379" s="10"/>
      <c r="DK1379" s="10"/>
      <c r="DL1379" s="10"/>
      <c r="DM1379" s="10"/>
      <c r="DN1379" s="10"/>
      <c r="DO1379" s="10"/>
      <c r="DP1379" s="10"/>
      <c r="DQ1379" s="10"/>
      <c r="DR1379" s="10"/>
      <c r="DS1379" s="10"/>
      <c r="DT1379" s="10"/>
      <c r="DU1379" s="10"/>
      <c r="DV1379" s="10"/>
      <c r="DW1379" s="10"/>
      <c r="DX1379" s="10"/>
      <c r="DY1379" s="10"/>
      <c r="DZ1379" s="10"/>
      <c r="EA1379" s="10"/>
      <c r="EB1379" s="10"/>
      <c r="EC1379" s="10"/>
      <c r="ED1379" s="10"/>
      <c r="EE1379" s="10"/>
      <c r="EF1379" s="10"/>
      <c r="EG1379" s="10"/>
      <c r="EH1379" s="10"/>
      <c r="EI1379" s="10"/>
      <c r="EJ1379" s="10"/>
      <c r="EK1379" s="10"/>
      <c r="EL1379" s="10"/>
      <c r="EM1379" s="10"/>
      <c r="EN1379" s="10"/>
      <c r="EO1379" s="10"/>
      <c r="EP1379" s="10"/>
      <c r="EQ1379" s="10"/>
      <c r="ER1379" s="10"/>
      <c r="ES1379" s="10"/>
      <c r="ET1379" s="10"/>
      <c r="EU1379" s="10"/>
      <c r="EV1379" s="10"/>
      <c r="EW1379" s="10"/>
      <c r="EX1379" s="10"/>
      <c r="EY1379" s="10"/>
      <c r="EZ1379" s="10"/>
      <c r="FA1379" s="10"/>
      <c r="FB1379" s="10"/>
      <c r="FC1379" s="10"/>
      <c r="FD1379" s="10"/>
      <c r="FE1379" s="10"/>
      <c r="FF1379" s="10"/>
      <c r="FG1379" s="10"/>
      <c r="FH1379" s="10"/>
      <c r="FI1379" s="10"/>
      <c r="FJ1379" s="10"/>
      <c r="FK1379" s="10"/>
      <c r="FL1379" s="10"/>
      <c r="FM1379" s="10"/>
      <c r="FN1379" s="10"/>
      <c r="FO1379" s="10"/>
      <c r="FP1379" s="10"/>
      <c r="FQ1379" s="10"/>
      <c r="FR1379" s="10"/>
      <c r="FS1379" s="10"/>
      <c r="FT1379" s="10"/>
      <c r="FU1379" s="10"/>
      <c r="FV1379" s="10"/>
      <c r="FW1379" s="10"/>
      <c r="FX1379" s="10"/>
      <c r="FY1379" s="10"/>
      <c r="FZ1379" s="10"/>
      <c r="GA1379" s="10"/>
      <c r="GB1379" s="10"/>
      <c r="GC1379" s="10"/>
      <c r="GD1379" s="10"/>
      <c r="GE1379" s="10"/>
      <c r="GF1379" s="10"/>
      <c r="GG1379" s="10"/>
      <c r="GH1379" s="10"/>
      <c r="GI1379" s="10"/>
      <c r="GJ1379" s="10"/>
      <c r="GK1379" s="10"/>
      <c r="GL1379" s="10"/>
      <c r="GM1379" s="10"/>
      <c r="GN1379" s="10"/>
      <c r="GO1379" s="10"/>
      <c r="GP1379" s="10"/>
      <c r="GQ1379" s="10"/>
      <c r="GR1379" s="10"/>
      <c r="GS1379" s="10"/>
      <c r="GT1379" s="10"/>
      <c r="GU1379" s="10"/>
      <c r="GV1379" s="10"/>
      <c r="GW1379" s="10"/>
      <c r="GX1379" s="10"/>
      <c r="GY1379" s="10"/>
      <c r="GZ1379" s="10"/>
      <c r="HA1379" s="10"/>
      <c r="HB1379" s="10"/>
      <c r="HC1379" s="10"/>
      <c r="HD1379" s="10"/>
      <c r="HE1379" s="10"/>
      <c r="HF1379" s="10"/>
      <c r="HG1379" s="10"/>
      <c r="HH1379" s="10"/>
      <c r="HI1379" s="10"/>
      <c r="HJ1379" s="10"/>
      <c r="HK1379" s="10"/>
      <c r="HL1379" s="10"/>
      <c r="HM1379" s="10"/>
      <c r="HN1379" s="10"/>
      <c r="HO1379" s="10"/>
      <c r="HP1379" s="10"/>
      <c r="HQ1379" s="10"/>
      <c r="HR1379" s="10"/>
      <c r="HS1379" s="10"/>
      <c r="HT1379" s="10"/>
      <c r="HU1379" s="10"/>
      <c r="HV1379" s="10"/>
      <c r="HW1379" s="10"/>
      <c r="HX1379" s="10"/>
      <c r="HY1379" s="10"/>
      <c r="HZ1379" s="10"/>
      <c r="IA1379" s="10"/>
      <c r="IB1379" s="10"/>
      <c r="IC1379" s="10"/>
      <c r="ID1379" s="10"/>
      <c r="IE1379" s="10"/>
      <c r="IF1379" s="10"/>
      <c r="IG1379" s="10"/>
      <c r="IH1379" s="10"/>
      <c r="II1379" s="10"/>
      <c r="IJ1379" s="10"/>
      <c r="IK1379" s="10"/>
      <c r="IL1379" s="10"/>
      <c r="IM1379" s="10"/>
      <c r="IN1379" s="10"/>
      <c r="IO1379" s="10"/>
      <c r="IP1379" s="10"/>
      <c r="IQ1379" s="10"/>
      <c r="IR1379" s="10"/>
      <c r="IS1379" s="10"/>
      <c r="IT1379" s="10"/>
      <c r="IU1379" s="10"/>
      <c r="IV1379" s="10"/>
      <c r="IW1379" s="10"/>
      <c r="IX1379" s="10"/>
      <c r="IY1379" s="10"/>
      <c r="IZ1379" s="10"/>
      <c r="JA1379" s="10"/>
      <c r="JB1379" s="10"/>
      <c r="JC1379" s="10"/>
      <c r="JD1379" s="10"/>
      <c r="JE1379" s="10"/>
      <c r="JF1379" s="10"/>
      <c r="JG1379" s="10"/>
      <c r="JH1379" s="10"/>
      <c r="JI1379" s="10"/>
      <c r="JJ1379" s="10"/>
      <c r="JK1379" s="10"/>
      <c r="JL1379" s="10"/>
      <c r="JM1379" s="10"/>
      <c r="JN1379" s="10"/>
      <c r="JO1379" s="10"/>
      <c r="JP1379" s="10"/>
      <c r="JQ1379" s="10"/>
      <c r="JR1379" s="10"/>
      <c r="JS1379" s="10"/>
    </row>
    <row r="1380" spans="1:279" ht="15">
      <c r="A1380" s="83">
        <v>43308</v>
      </c>
      <c r="B1380" s="88" t="s">
        <v>58</v>
      </c>
      <c r="C1380" s="85">
        <v>500</v>
      </c>
      <c r="D1380" s="88">
        <v>1350</v>
      </c>
      <c r="E1380" s="88">
        <v>14</v>
      </c>
      <c r="F1380" s="92">
        <v>17</v>
      </c>
      <c r="G1380" s="88">
        <v>20</v>
      </c>
      <c r="H1380" s="88">
        <v>1500</v>
      </c>
      <c r="I1380" s="88">
        <v>1500</v>
      </c>
      <c r="J1380" s="72">
        <v>3000</v>
      </c>
      <c r="K1380" s="63" t="s">
        <v>115</v>
      </c>
      <c r="L1380" s="10"/>
      <c r="M1380" s="10"/>
      <c r="N1380" s="10"/>
      <c r="O1380" s="10"/>
      <c r="P1380" s="10"/>
      <c r="Q1380" s="10"/>
      <c r="R1380" s="10"/>
      <c r="S1380" s="10"/>
      <c r="T1380" s="10"/>
      <c r="U1380" s="10"/>
      <c r="V1380" s="10"/>
      <c r="W1380" s="10"/>
      <c r="X1380" s="10"/>
      <c r="Y1380" s="10"/>
      <c r="Z1380" s="10"/>
      <c r="AA1380" s="10"/>
      <c r="AB1380" s="10"/>
      <c r="AC1380" s="10"/>
      <c r="AD1380" s="10"/>
      <c r="AE1380" s="10"/>
      <c r="AF1380" s="10"/>
      <c r="AG1380" s="10"/>
      <c r="AH1380" s="10"/>
      <c r="AI1380" s="10"/>
      <c r="AJ1380" s="10"/>
      <c r="AK1380" s="10"/>
      <c r="AL1380" s="10"/>
      <c r="AM1380" s="10"/>
      <c r="AN1380" s="10"/>
      <c r="AO1380" s="10"/>
      <c r="AP1380" s="10"/>
      <c r="AQ1380" s="10"/>
      <c r="AR1380" s="10"/>
      <c r="AS1380" s="10"/>
      <c r="AT1380" s="10"/>
      <c r="AU1380" s="10"/>
      <c r="AV1380" s="10"/>
      <c r="AW1380" s="10"/>
      <c r="AX1380" s="10"/>
      <c r="AY1380" s="10"/>
      <c r="AZ1380" s="10"/>
      <c r="BA1380" s="10"/>
      <c r="BB1380" s="10"/>
      <c r="BC1380" s="10"/>
      <c r="BD1380" s="10"/>
      <c r="BE1380" s="10"/>
      <c r="BF1380" s="10"/>
      <c r="BG1380" s="10"/>
      <c r="BH1380" s="10"/>
      <c r="BI1380" s="10"/>
      <c r="BJ1380" s="10"/>
      <c r="BK1380" s="10"/>
      <c r="BL1380" s="10"/>
      <c r="BM1380" s="10"/>
      <c r="BN1380" s="10"/>
      <c r="BO1380" s="10"/>
      <c r="BP1380" s="10"/>
      <c r="BQ1380" s="10"/>
      <c r="BR1380" s="10"/>
      <c r="BS1380" s="10"/>
      <c r="BT1380" s="10"/>
      <c r="BU1380" s="10"/>
      <c r="BV1380" s="10"/>
      <c r="BW1380" s="10"/>
      <c r="BX1380" s="10"/>
      <c r="BY1380" s="10"/>
      <c r="BZ1380" s="10"/>
      <c r="CA1380" s="10"/>
      <c r="CB1380" s="10"/>
      <c r="CC1380" s="10"/>
      <c r="CD1380" s="10"/>
      <c r="CE1380" s="10"/>
      <c r="CF1380" s="10"/>
      <c r="CG1380" s="10"/>
      <c r="CH1380" s="10"/>
      <c r="CI1380" s="10"/>
      <c r="CJ1380" s="10"/>
      <c r="CK1380" s="10"/>
      <c r="CL1380" s="10"/>
      <c r="CM1380" s="10"/>
      <c r="CN1380" s="10"/>
      <c r="CO1380" s="10"/>
      <c r="CP1380" s="10"/>
      <c r="CQ1380" s="10"/>
      <c r="CR1380" s="10"/>
      <c r="CS1380" s="10"/>
      <c r="CT1380" s="10"/>
      <c r="CU1380" s="10"/>
      <c r="CV1380" s="10"/>
      <c r="CW1380" s="10"/>
      <c r="CX1380" s="10"/>
      <c r="CY1380" s="10"/>
      <c r="CZ1380" s="10"/>
      <c r="DA1380" s="10"/>
      <c r="DB1380" s="10"/>
      <c r="DC1380" s="10"/>
      <c r="DD1380" s="10"/>
      <c r="DE1380" s="10"/>
      <c r="DF1380" s="10"/>
      <c r="DG1380" s="10"/>
      <c r="DH1380" s="10"/>
      <c r="DI1380" s="10"/>
      <c r="DJ1380" s="10"/>
      <c r="DK1380" s="10"/>
      <c r="DL1380" s="10"/>
      <c r="DM1380" s="10"/>
      <c r="DN1380" s="10"/>
      <c r="DO1380" s="10"/>
      <c r="DP1380" s="10"/>
      <c r="DQ1380" s="10"/>
      <c r="DR1380" s="10"/>
      <c r="DS1380" s="10"/>
      <c r="DT1380" s="10"/>
      <c r="DU1380" s="10"/>
      <c r="DV1380" s="10"/>
      <c r="DW1380" s="10"/>
      <c r="DX1380" s="10"/>
      <c r="DY1380" s="10"/>
      <c r="DZ1380" s="10"/>
      <c r="EA1380" s="10"/>
      <c r="EB1380" s="10"/>
      <c r="EC1380" s="10"/>
      <c r="ED1380" s="10"/>
      <c r="EE1380" s="10"/>
      <c r="EF1380" s="10"/>
      <c r="EG1380" s="10"/>
      <c r="EH1380" s="10"/>
      <c r="EI1380" s="10"/>
      <c r="EJ1380" s="10"/>
      <c r="EK1380" s="10"/>
      <c r="EL1380" s="10"/>
      <c r="EM1380" s="10"/>
      <c r="EN1380" s="10"/>
      <c r="EO1380" s="10"/>
      <c r="EP1380" s="10"/>
      <c r="EQ1380" s="10"/>
      <c r="ER1380" s="10"/>
      <c r="ES1380" s="10"/>
      <c r="ET1380" s="10"/>
      <c r="EU1380" s="10"/>
      <c r="EV1380" s="10"/>
      <c r="EW1380" s="10"/>
      <c r="EX1380" s="10"/>
      <c r="EY1380" s="10"/>
      <c r="EZ1380" s="10"/>
      <c r="FA1380" s="10"/>
      <c r="FB1380" s="10"/>
      <c r="FC1380" s="10"/>
      <c r="FD1380" s="10"/>
      <c r="FE1380" s="10"/>
      <c r="FF1380" s="10"/>
      <c r="FG1380" s="10"/>
      <c r="FH1380" s="10"/>
      <c r="FI1380" s="10"/>
      <c r="FJ1380" s="10"/>
      <c r="FK1380" s="10"/>
      <c r="FL1380" s="10"/>
      <c r="FM1380" s="10"/>
      <c r="FN1380" s="10"/>
      <c r="FO1380" s="10"/>
      <c r="FP1380" s="10"/>
      <c r="FQ1380" s="10"/>
      <c r="FR1380" s="10"/>
      <c r="FS1380" s="10"/>
      <c r="FT1380" s="10"/>
      <c r="FU1380" s="10"/>
      <c r="FV1380" s="10"/>
      <c r="FW1380" s="10"/>
      <c r="FX1380" s="10"/>
      <c r="FY1380" s="10"/>
      <c r="FZ1380" s="10"/>
      <c r="GA1380" s="10"/>
      <c r="GB1380" s="10"/>
      <c r="GC1380" s="10"/>
      <c r="GD1380" s="10"/>
      <c r="GE1380" s="10"/>
      <c r="GF1380" s="10"/>
      <c r="GG1380" s="10"/>
      <c r="GH1380" s="10"/>
      <c r="GI1380" s="10"/>
      <c r="GJ1380" s="10"/>
      <c r="GK1380" s="10"/>
      <c r="GL1380" s="10"/>
      <c r="GM1380" s="10"/>
      <c r="GN1380" s="10"/>
      <c r="GO1380" s="10"/>
      <c r="GP1380" s="10"/>
      <c r="GQ1380" s="10"/>
      <c r="GR1380" s="10"/>
      <c r="GS1380" s="10"/>
      <c r="GT1380" s="10"/>
      <c r="GU1380" s="10"/>
      <c r="GV1380" s="10"/>
      <c r="GW1380" s="10"/>
      <c r="GX1380" s="10"/>
      <c r="GY1380" s="10"/>
      <c r="GZ1380" s="10"/>
      <c r="HA1380" s="10"/>
      <c r="HB1380" s="10"/>
      <c r="HC1380" s="10"/>
      <c r="HD1380" s="10"/>
      <c r="HE1380" s="10"/>
      <c r="HF1380" s="10"/>
      <c r="HG1380" s="10"/>
      <c r="HH1380" s="10"/>
      <c r="HI1380" s="10"/>
      <c r="HJ1380" s="10"/>
      <c r="HK1380" s="10"/>
      <c r="HL1380" s="10"/>
      <c r="HM1380" s="10"/>
      <c r="HN1380" s="10"/>
      <c r="HO1380" s="10"/>
      <c r="HP1380" s="10"/>
      <c r="HQ1380" s="10"/>
      <c r="HR1380" s="10"/>
      <c r="HS1380" s="10"/>
      <c r="HT1380" s="10"/>
      <c r="HU1380" s="10"/>
      <c r="HV1380" s="10"/>
      <c r="HW1380" s="10"/>
      <c r="HX1380" s="10"/>
      <c r="HY1380" s="10"/>
      <c r="HZ1380" s="10"/>
      <c r="IA1380" s="10"/>
      <c r="IB1380" s="10"/>
      <c r="IC1380" s="10"/>
      <c r="ID1380" s="10"/>
      <c r="IE1380" s="10"/>
      <c r="IF1380" s="10"/>
      <c r="IG1380" s="10"/>
      <c r="IH1380" s="10"/>
      <c r="II1380" s="10"/>
      <c r="IJ1380" s="10"/>
      <c r="IK1380" s="10"/>
      <c r="IL1380" s="10"/>
      <c r="IM1380" s="10"/>
      <c r="IN1380" s="10"/>
      <c r="IO1380" s="10"/>
      <c r="IP1380" s="10"/>
      <c r="IQ1380" s="10"/>
      <c r="IR1380" s="10"/>
      <c r="IS1380" s="10"/>
      <c r="IT1380" s="10"/>
      <c r="IU1380" s="10"/>
      <c r="IV1380" s="10"/>
      <c r="IW1380" s="10"/>
      <c r="IX1380" s="10"/>
      <c r="IY1380" s="10"/>
      <c r="IZ1380" s="10"/>
      <c r="JA1380" s="10"/>
      <c r="JB1380" s="10"/>
      <c r="JC1380" s="10"/>
      <c r="JD1380" s="10"/>
      <c r="JE1380" s="10"/>
      <c r="JF1380" s="10"/>
      <c r="JG1380" s="10"/>
      <c r="JH1380" s="10"/>
      <c r="JI1380" s="10"/>
      <c r="JJ1380" s="10"/>
      <c r="JK1380" s="10"/>
      <c r="JL1380" s="10"/>
      <c r="JM1380" s="10"/>
      <c r="JN1380" s="10"/>
      <c r="JO1380" s="10"/>
      <c r="JP1380" s="10"/>
      <c r="JQ1380" s="10"/>
      <c r="JR1380" s="10"/>
      <c r="JS1380" s="10"/>
    </row>
    <row r="1381" spans="1:279" ht="15">
      <c r="A1381" s="83">
        <v>43308</v>
      </c>
      <c r="B1381" s="88" t="s">
        <v>19</v>
      </c>
      <c r="C1381" s="85">
        <v>500</v>
      </c>
      <c r="D1381" s="88">
        <v>1320</v>
      </c>
      <c r="E1381" s="88">
        <v>13.5</v>
      </c>
      <c r="F1381" s="92">
        <v>17.5</v>
      </c>
      <c r="G1381" s="88">
        <v>21.5</v>
      </c>
      <c r="H1381" s="88">
        <v>0</v>
      </c>
      <c r="I1381" s="88">
        <v>0</v>
      </c>
      <c r="J1381" s="72">
        <v>0</v>
      </c>
      <c r="K1381" s="63" t="s">
        <v>113</v>
      </c>
      <c r="L1381" s="10"/>
      <c r="M1381" s="10"/>
      <c r="N1381" s="10"/>
      <c r="O1381" s="10"/>
      <c r="P1381" s="10"/>
      <c r="Q1381" s="10"/>
      <c r="R1381" s="10"/>
      <c r="S1381" s="10"/>
      <c r="T1381" s="10"/>
      <c r="U1381" s="10"/>
      <c r="V1381" s="10"/>
      <c r="W1381" s="10"/>
      <c r="X1381" s="10"/>
      <c r="Y1381" s="10"/>
      <c r="Z1381" s="10"/>
      <c r="AA1381" s="10"/>
      <c r="AB1381" s="10"/>
      <c r="AC1381" s="10"/>
      <c r="AD1381" s="10"/>
      <c r="AE1381" s="10"/>
      <c r="AF1381" s="10"/>
      <c r="AG1381" s="10"/>
      <c r="AH1381" s="10"/>
      <c r="AI1381" s="10"/>
      <c r="AJ1381" s="10"/>
      <c r="AK1381" s="10"/>
      <c r="AL1381" s="10"/>
      <c r="AM1381" s="10"/>
      <c r="AN1381" s="10"/>
      <c r="AO1381" s="10"/>
      <c r="AP1381" s="10"/>
      <c r="AQ1381" s="10"/>
      <c r="AR1381" s="10"/>
      <c r="AS1381" s="10"/>
      <c r="AT1381" s="10"/>
      <c r="AU1381" s="10"/>
      <c r="AV1381" s="10"/>
      <c r="AW1381" s="10"/>
      <c r="AX1381" s="10"/>
      <c r="AY1381" s="10"/>
      <c r="AZ1381" s="10"/>
      <c r="BA1381" s="10"/>
      <c r="BB1381" s="10"/>
      <c r="BC1381" s="10"/>
      <c r="BD1381" s="10"/>
      <c r="BE1381" s="10"/>
      <c r="BF1381" s="10"/>
      <c r="BG1381" s="10"/>
      <c r="BH1381" s="10"/>
      <c r="BI1381" s="10"/>
      <c r="BJ1381" s="10"/>
      <c r="BK1381" s="10"/>
      <c r="BL1381" s="10"/>
      <c r="BM1381" s="10"/>
      <c r="BN1381" s="10"/>
      <c r="BO1381" s="10"/>
      <c r="BP1381" s="10"/>
      <c r="BQ1381" s="10"/>
      <c r="BR1381" s="10"/>
      <c r="BS1381" s="10"/>
      <c r="BT1381" s="10"/>
      <c r="BU1381" s="10"/>
      <c r="BV1381" s="10"/>
      <c r="BW1381" s="10"/>
      <c r="BX1381" s="10"/>
      <c r="BY1381" s="10"/>
      <c r="BZ1381" s="10"/>
      <c r="CA1381" s="10"/>
      <c r="CB1381" s="10"/>
      <c r="CC1381" s="10"/>
      <c r="CD1381" s="10"/>
      <c r="CE1381" s="10"/>
      <c r="CF1381" s="10"/>
      <c r="CG1381" s="10"/>
      <c r="CH1381" s="10"/>
      <c r="CI1381" s="10"/>
      <c r="CJ1381" s="10"/>
      <c r="CK1381" s="10"/>
      <c r="CL1381" s="10"/>
      <c r="CM1381" s="10"/>
      <c r="CN1381" s="10"/>
      <c r="CO1381" s="10"/>
      <c r="CP1381" s="10"/>
      <c r="CQ1381" s="10"/>
      <c r="CR1381" s="10"/>
      <c r="CS1381" s="10"/>
      <c r="CT1381" s="10"/>
      <c r="CU1381" s="10"/>
      <c r="CV1381" s="10"/>
      <c r="CW1381" s="10"/>
      <c r="CX1381" s="10"/>
      <c r="CY1381" s="10"/>
      <c r="CZ1381" s="10"/>
      <c r="DA1381" s="10"/>
      <c r="DB1381" s="10"/>
      <c r="DC1381" s="10"/>
      <c r="DD1381" s="10"/>
      <c r="DE1381" s="10"/>
      <c r="DF1381" s="10"/>
      <c r="DG1381" s="10"/>
      <c r="DH1381" s="10"/>
      <c r="DI1381" s="10"/>
      <c r="DJ1381" s="10"/>
      <c r="DK1381" s="10"/>
      <c r="DL1381" s="10"/>
      <c r="DM1381" s="10"/>
      <c r="DN1381" s="10"/>
      <c r="DO1381" s="10"/>
      <c r="DP1381" s="10"/>
      <c r="DQ1381" s="10"/>
      <c r="DR1381" s="10"/>
      <c r="DS1381" s="10"/>
      <c r="DT1381" s="10"/>
      <c r="DU1381" s="10"/>
      <c r="DV1381" s="10"/>
      <c r="DW1381" s="10"/>
      <c r="DX1381" s="10"/>
      <c r="DY1381" s="10"/>
      <c r="DZ1381" s="10"/>
      <c r="EA1381" s="10"/>
      <c r="EB1381" s="10"/>
      <c r="EC1381" s="10"/>
      <c r="ED1381" s="10"/>
      <c r="EE1381" s="10"/>
      <c r="EF1381" s="10"/>
      <c r="EG1381" s="10"/>
      <c r="EH1381" s="10"/>
      <c r="EI1381" s="10"/>
      <c r="EJ1381" s="10"/>
      <c r="EK1381" s="10"/>
      <c r="EL1381" s="10"/>
      <c r="EM1381" s="10"/>
      <c r="EN1381" s="10"/>
      <c r="EO1381" s="10"/>
      <c r="EP1381" s="10"/>
      <c r="EQ1381" s="10"/>
      <c r="ER1381" s="10"/>
      <c r="ES1381" s="10"/>
      <c r="ET1381" s="10"/>
      <c r="EU1381" s="10"/>
      <c r="EV1381" s="10"/>
      <c r="EW1381" s="10"/>
      <c r="EX1381" s="10"/>
      <c r="EY1381" s="10"/>
      <c r="EZ1381" s="10"/>
      <c r="FA1381" s="10"/>
      <c r="FB1381" s="10"/>
      <c r="FC1381" s="10"/>
      <c r="FD1381" s="10"/>
      <c r="FE1381" s="10"/>
      <c r="FF1381" s="10"/>
      <c r="FG1381" s="10"/>
      <c r="FH1381" s="10"/>
      <c r="FI1381" s="10"/>
      <c r="FJ1381" s="10"/>
      <c r="FK1381" s="10"/>
      <c r="FL1381" s="10"/>
      <c r="FM1381" s="10"/>
      <c r="FN1381" s="10"/>
      <c r="FO1381" s="10"/>
      <c r="FP1381" s="10"/>
      <c r="FQ1381" s="10"/>
      <c r="FR1381" s="10"/>
      <c r="FS1381" s="10"/>
      <c r="FT1381" s="10"/>
      <c r="FU1381" s="10"/>
      <c r="FV1381" s="10"/>
      <c r="FW1381" s="10"/>
      <c r="FX1381" s="10"/>
      <c r="FY1381" s="10"/>
      <c r="FZ1381" s="10"/>
      <c r="GA1381" s="10"/>
      <c r="GB1381" s="10"/>
      <c r="GC1381" s="10"/>
      <c r="GD1381" s="10"/>
      <c r="GE1381" s="10"/>
      <c r="GF1381" s="10"/>
      <c r="GG1381" s="10"/>
      <c r="GH1381" s="10"/>
      <c r="GI1381" s="10"/>
      <c r="GJ1381" s="10"/>
      <c r="GK1381" s="10"/>
      <c r="GL1381" s="10"/>
      <c r="GM1381" s="10"/>
      <c r="GN1381" s="10"/>
      <c r="GO1381" s="10"/>
      <c r="GP1381" s="10"/>
      <c r="GQ1381" s="10"/>
      <c r="GR1381" s="10"/>
      <c r="GS1381" s="10"/>
      <c r="GT1381" s="10"/>
      <c r="GU1381" s="10"/>
      <c r="GV1381" s="10"/>
      <c r="GW1381" s="10"/>
      <c r="GX1381" s="10"/>
      <c r="GY1381" s="10"/>
      <c r="GZ1381" s="10"/>
      <c r="HA1381" s="10"/>
      <c r="HB1381" s="10"/>
      <c r="HC1381" s="10"/>
      <c r="HD1381" s="10"/>
      <c r="HE1381" s="10"/>
      <c r="HF1381" s="10"/>
      <c r="HG1381" s="10"/>
      <c r="HH1381" s="10"/>
      <c r="HI1381" s="10"/>
      <c r="HJ1381" s="10"/>
      <c r="HK1381" s="10"/>
      <c r="HL1381" s="10"/>
      <c r="HM1381" s="10"/>
      <c r="HN1381" s="10"/>
      <c r="HO1381" s="10"/>
      <c r="HP1381" s="10"/>
      <c r="HQ1381" s="10"/>
      <c r="HR1381" s="10"/>
      <c r="HS1381" s="10"/>
      <c r="HT1381" s="10"/>
      <c r="HU1381" s="10"/>
      <c r="HV1381" s="10"/>
      <c r="HW1381" s="10"/>
      <c r="HX1381" s="10"/>
      <c r="HY1381" s="10"/>
      <c r="HZ1381" s="10"/>
      <c r="IA1381" s="10"/>
      <c r="IB1381" s="10"/>
      <c r="IC1381" s="10"/>
      <c r="ID1381" s="10"/>
      <c r="IE1381" s="10"/>
      <c r="IF1381" s="10"/>
      <c r="IG1381" s="10"/>
      <c r="IH1381" s="10"/>
      <c r="II1381" s="10"/>
      <c r="IJ1381" s="10"/>
      <c r="IK1381" s="10"/>
      <c r="IL1381" s="10"/>
      <c r="IM1381" s="10"/>
      <c r="IN1381" s="10"/>
      <c r="IO1381" s="10"/>
      <c r="IP1381" s="10"/>
      <c r="IQ1381" s="10"/>
      <c r="IR1381" s="10"/>
      <c r="IS1381" s="10"/>
      <c r="IT1381" s="10"/>
      <c r="IU1381" s="10"/>
      <c r="IV1381" s="10"/>
      <c r="IW1381" s="10"/>
      <c r="IX1381" s="10"/>
      <c r="IY1381" s="10"/>
      <c r="IZ1381" s="10"/>
      <c r="JA1381" s="10"/>
      <c r="JB1381" s="10"/>
      <c r="JC1381" s="10"/>
      <c r="JD1381" s="10"/>
      <c r="JE1381" s="10"/>
      <c r="JF1381" s="10"/>
      <c r="JG1381" s="10"/>
      <c r="JH1381" s="10"/>
      <c r="JI1381" s="10"/>
      <c r="JJ1381" s="10"/>
      <c r="JK1381" s="10"/>
      <c r="JL1381" s="10"/>
      <c r="JM1381" s="10"/>
      <c r="JN1381" s="10"/>
      <c r="JO1381" s="10"/>
      <c r="JP1381" s="10"/>
      <c r="JQ1381" s="10"/>
      <c r="JR1381" s="10"/>
      <c r="JS1381" s="10"/>
    </row>
    <row r="1382" spans="1:279" ht="15">
      <c r="A1382" s="83">
        <v>43307</v>
      </c>
      <c r="B1382" s="88" t="s">
        <v>19</v>
      </c>
      <c r="C1382" s="85" t="s">
        <v>99</v>
      </c>
      <c r="D1382" s="88">
        <v>1280</v>
      </c>
      <c r="E1382" s="88">
        <v>26</v>
      </c>
      <c r="F1382" s="92">
        <v>29</v>
      </c>
      <c r="G1382" s="88">
        <v>33.5</v>
      </c>
      <c r="H1382" s="88">
        <v>1500</v>
      </c>
      <c r="I1382" s="88">
        <v>0</v>
      </c>
      <c r="J1382" s="72">
        <v>1500</v>
      </c>
      <c r="K1382" s="63" t="s">
        <v>116</v>
      </c>
      <c r="L1382" s="10"/>
      <c r="M1382" s="10"/>
      <c r="N1382" s="10"/>
      <c r="O1382" s="10"/>
      <c r="P1382" s="10"/>
      <c r="Q1382" s="10"/>
      <c r="R1382" s="10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0"/>
      <c r="AF1382" s="10"/>
      <c r="AG1382" s="10"/>
      <c r="AH1382" s="10"/>
      <c r="AI1382" s="10"/>
      <c r="AJ1382" s="10"/>
      <c r="AK1382" s="10"/>
      <c r="AL1382" s="10"/>
      <c r="AM1382" s="10"/>
      <c r="AN1382" s="10"/>
      <c r="AO1382" s="10"/>
      <c r="AP1382" s="10"/>
      <c r="AQ1382" s="10"/>
      <c r="AR1382" s="10"/>
      <c r="AS1382" s="10"/>
      <c r="AT1382" s="10"/>
      <c r="AU1382" s="10"/>
      <c r="AV1382" s="10"/>
      <c r="AW1382" s="10"/>
      <c r="AX1382" s="10"/>
      <c r="AY1382" s="10"/>
      <c r="AZ1382" s="10"/>
      <c r="BA1382" s="10"/>
      <c r="BB1382" s="10"/>
      <c r="BC1382" s="10"/>
      <c r="BD1382" s="10"/>
      <c r="BE1382" s="10"/>
      <c r="BF1382" s="10"/>
      <c r="BG1382" s="10"/>
      <c r="BH1382" s="10"/>
      <c r="BI1382" s="10"/>
      <c r="BJ1382" s="10"/>
      <c r="BK1382" s="10"/>
      <c r="BL1382" s="10"/>
      <c r="BM1382" s="10"/>
      <c r="BN1382" s="10"/>
      <c r="BO1382" s="10"/>
      <c r="BP1382" s="10"/>
      <c r="BQ1382" s="10"/>
      <c r="BR1382" s="10"/>
      <c r="BS1382" s="10"/>
      <c r="BT1382" s="10"/>
      <c r="BU1382" s="10"/>
      <c r="BV1382" s="10"/>
      <c r="BW1382" s="10"/>
      <c r="BX1382" s="10"/>
      <c r="BY1382" s="10"/>
      <c r="BZ1382" s="10"/>
      <c r="CA1382" s="10"/>
      <c r="CB1382" s="10"/>
      <c r="CC1382" s="10"/>
      <c r="CD1382" s="10"/>
      <c r="CE1382" s="10"/>
      <c r="CF1382" s="10"/>
      <c r="CG1382" s="10"/>
      <c r="CH1382" s="10"/>
      <c r="CI1382" s="10"/>
      <c r="CJ1382" s="10"/>
      <c r="CK1382" s="10"/>
      <c r="CL1382" s="10"/>
      <c r="CM1382" s="10"/>
      <c r="CN1382" s="10"/>
      <c r="CO1382" s="10"/>
      <c r="CP1382" s="10"/>
      <c r="CQ1382" s="10"/>
      <c r="CR1382" s="10"/>
      <c r="CS1382" s="10"/>
      <c r="CT1382" s="10"/>
      <c r="CU1382" s="10"/>
      <c r="CV1382" s="10"/>
      <c r="CW1382" s="10"/>
      <c r="CX1382" s="10"/>
      <c r="CY1382" s="10"/>
      <c r="CZ1382" s="10"/>
      <c r="DA1382" s="10"/>
      <c r="DB1382" s="10"/>
      <c r="DC1382" s="10"/>
      <c r="DD1382" s="10"/>
      <c r="DE1382" s="10"/>
      <c r="DF1382" s="10"/>
      <c r="DG1382" s="10"/>
      <c r="DH1382" s="10"/>
      <c r="DI1382" s="10"/>
      <c r="DJ1382" s="10"/>
      <c r="DK1382" s="10"/>
      <c r="DL1382" s="10"/>
      <c r="DM1382" s="10"/>
      <c r="DN1382" s="10"/>
      <c r="DO1382" s="10"/>
      <c r="DP1382" s="10"/>
      <c r="DQ1382" s="10"/>
      <c r="DR1382" s="10"/>
      <c r="DS1382" s="10"/>
      <c r="DT1382" s="10"/>
      <c r="DU1382" s="10"/>
      <c r="DV1382" s="10"/>
      <c r="DW1382" s="10"/>
      <c r="DX1382" s="10"/>
      <c r="DY1382" s="10"/>
      <c r="DZ1382" s="10"/>
      <c r="EA1382" s="10"/>
      <c r="EB1382" s="10"/>
      <c r="EC1382" s="10"/>
      <c r="ED1382" s="10"/>
      <c r="EE1382" s="10"/>
      <c r="EF1382" s="10"/>
      <c r="EG1382" s="10"/>
      <c r="EH1382" s="10"/>
      <c r="EI1382" s="10"/>
      <c r="EJ1382" s="10"/>
      <c r="EK1382" s="10"/>
      <c r="EL1382" s="10"/>
      <c r="EM1382" s="10"/>
      <c r="EN1382" s="10"/>
      <c r="EO1382" s="10"/>
      <c r="EP1382" s="10"/>
      <c r="EQ1382" s="10"/>
      <c r="ER1382" s="10"/>
      <c r="ES1382" s="10"/>
      <c r="ET1382" s="10"/>
      <c r="EU1382" s="10"/>
      <c r="EV1382" s="10"/>
      <c r="EW1382" s="10"/>
      <c r="EX1382" s="10"/>
      <c r="EY1382" s="10"/>
      <c r="EZ1382" s="10"/>
      <c r="FA1382" s="10"/>
      <c r="FB1382" s="10"/>
      <c r="FC1382" s="10"/>
      <c r="FD1382" s="10"/>
      <c r="FE1382" s="10"/>
      <c r="FF1382" s="10"/>
      <c r="FG1382" s="10"/>
      <c r="FH1382" s="10"/>
      <c r="FI1382" s="10"/>
      <c r="FJ1382" s="10"/>
      <c r="FK1382" s="10"/>
      <c r="FL1382" s="10"/>
      <c r="FM1382" s="10"/>
      <c r="FN1382" s="10"/>
      <c r="FO1382" s="10"/>
      <c r="FP1382" s="10"/>
      <c r="FQ1382" s="10"/>
      <c r="FR1382" s="10"/>
      <c r="FS1382" s="10"/>
      <c r="FT1382" s="10"/>
      <c r="FU1382" s="10"/>
      <c r="FV1382" s="10"/>
      <c r="FW1382" s="10"/>
      <c r="FX1382" s="10"/>
      <c r="FY1382" s="10"/>
      <c r="FZ1382" s="10"/>
      <c r="GA1382" s="10"/>
      <c r="GB1382" s="10"/>
      <c r="GC1382" s="10"/>
      <c r="GD1382" s="10"/>
      <c r="GE1382" s="10"/>
      <c r="GF1382" s="10"/>
      <c r="GG1382" s="10"/>
      <c r="GH1382" s="10"/>
      <c r="GI1382" s="10"/>
      <c r="GJ1382" s="10"/>
      <c r="GK1382" s="10"/>
      <c r="GL1382" s="10"/>
      <c r="GM1382" s="10"/>
      <c r="GN1382" s="10"/>
      <c r="GO1382" s="10"/>
      <c r="GP1382" s="10"/>
      <c r="GQ1382" s="10"/>
      <c r="GR1382" s="10"/>
      <c r="GS1382" s="10"/>
      <c r="GT1382" s="10"/>
      <c r="GU1382" s="10"/>
      <c r="GV1382" s="10"/>
      <c r="GW1382" s="10"/>
      <c r="GX1382" s="10"/>
      <c r="GY1382" s="10"/>
      <c r="GZ1382" s="10"/>
      <c r="HA1382" s="10"/>
      <c r="HB1382" s="10"/>
      <c r="HC1382" s="10"/>
      <c r="HD1382" s="10"/>
      <c r="HE1382" s="10"/>
      <c r="HF1382" s="10"/>
      <c r="HG1382" s="10"/>
      <c r="HH1382" s="10"/>
      <c r="HI1382" s="10"/>
      <c r="HJ1382" s="10"/>
      <c r="HK1382" s="10"/>
      <c r="HL1382" s="10"/>
      <c r="HM1382" s="10"/>
      <c r="HN1382" s="10"/>
      <c r="HO1382" s="10"/>
      <c r="HP1382" s="10"/>
      <c r="HQ1382" s="10"/>
      <c r="HR1382" s="10"/>
      <c r="HS1382" s="10"/>
      <c r="HT1382" s="10"/>
      <c r="HU1382" s="10"/>
      <c r="HV1382" s="10"/>
      <c r="HW1382" s="10"/>
      <c r="HX1382" s="10"/>
      <c r="HY1382" s="10"/>
      <c r="HZ1382" s="10"/>
      <c r="IA1382" s="10"/>
      <c r="IB1382" s="10"/>
      <c r="IC1382" s="10"/>
      <c r="ID1382" s="10"/>
      <c r="IE1382" s="10"/>
      <c r="IF1382" s="10"/>
      <c r="IG1382" s="10"/>
      <c r="IH1382" s="10"/>
      <c r="II1382" s="10"/>
      <c r="IJ1382" s="10"/>
      <c r="IK1382" s="10"/>
      <c r="IL1382" s="10"/>
      <c r="IM1382" s="10"/>
      <c r="IN1382" s="10"/>
      <c r="IO1382" s="10"/>
      <c r="IP1382" s="10"/>
      <c r="IQ1382" s="10"/>
      <c r="IR1382" s="10"/>
      <c r="IS1382" s="10"/>
      <c r="IT1382" s="10"/>
      <c r="IU1382" s="10"/>
      <c r="IV1382" s="10"/>
      <c r="IW1382" s="10"/>
      <c r="IX1382" s="10"/>
      <c r="IY1382" s="10"/>
      <c r="IZ1382" s="10"/>
      <c r="JA1382" s="10"/>
      <c r="JB1382" s="10"/>
      <c r="JC1382" s="10"/>
      <c r="JD1382" s="10"/>
      <c r="JE1382" s="10"/>
      <c r="JF1382" s="10"/>
      <c r="JG1382" s="10"/>
      <c r="JH1382" s="10"/>
      <c r="JI1382" s="10"/>
      <c r="JJ1382" s="10"/>
      <c r="JK1382" s="10"/>
      <c r="JL1382" s="10"/>
      <c r="JM1382" s="10"/>
      <c r="JN1382" s="10"/>
      <c r="JO1382" s="10"/>
      <c r="JP1382" s="10"/>
      <c r="JQ1382" s="10"/>
      <c r="JR1382" s="10"/>
      <c r="JS1382" s="10"/>
    </row>
    <row r="1383" spans="1:279" ht="15">
      <c r="A1383" s="83">
        <v>43307</v>
      </c>
      <c r="B1383" s="88" t="s">
        <v>19</v>
      </c>
      <c r="C1383" s="85" t="s">
        <v>99</v>
      </c>
      <c r="D1383" s="88">
        <v>1240</v>
      </c>
      <c r="E1383" s="88">
        <v>18</v>
      </c>
      <c r="F1383" s="92">
        <v>22</v>
      </c>
      <c r="G1383" s="88">
        <v>28</v>
      </c>
      <c r="H1383" s="88">
        <v>2000</v>
      </c>
      <c r="I1383" s="88">
        <v>0</v>
      </c>
      <c r="J1383" s="72">
        <v>2000</v>
      </c>
      <c r="K1383" s="63" t="s">
        <v>116</v>
      </c>
      <c r="L1383" s="10"/>
      <c r="M1383" s="10"/>
      <c r="N1383" s="10"/>
      <c r="O1383" s="10"/>
      <c r="P1383" s="10"/>
      <c r="Q1383" s="10"/>
      <c r="R1383" s="10"/>
      <c r="S1383" s="10"/>
      <c r="T1383" s="10"/>
      <c r="U1383" s="10"/>
      <c r="V1383" s="10"/>
      <c r="W1383" s="10"/>
      <c r="X1383" s="10"/>
      <c r="Y1383" s="10"/>
      <c r="Z1383" s="10"/>
      <c r="AA1383" s="10"/>
      <c r="AB1383" s="10"/>
      <c r="AC1383" s="10"/>
      <c r="AD1383" s="10"/>
      <c r="AE1383" s="10"/>
      <c r="AF1383" s="10"/>
      <c r="AG1383" s="10"/>
      <c r="AH1383" s="10"/>
      <c r="AI1383" s="10"/>
      <c r="AJ1383" s="10"/>
      <c r="AK1383" s="10"/>
      <c r="AL1383" s="10"/>
      <c r="AM1383" s="10"/>
      <c r="AN1383" s="10"/>
      <c r="AO1383" s="10"/>
      <c r="AP1383" s="10"/>
      <c r="AQ1383" s="10"/>
      <c r="AR1383" s="10"/>
      <c r="AS1383" s="10"/>
      <c r="AT1383" s="10"/>
      <c r="AU1383" s="10"/>
      <c r="AV1383" s="10"/>
      <c r="AW1383" s="10"/>
      <c r="AX1383" s="10"/>
      <c r="AY1383" s="10"/>
      <c r="AZ1383" s="10"/>
      <c r="BA1383" s="10"/>
      <c r="BB1383" s="10"/>
      <c r="BC1383" s="10"/>
      <c r="BD1383" s="10"/>
      <c r="BE1383" s="10"/>
      <c r="BF1383" s="10"/>
      <c r="BG1383" s="10"/>
      <c r="BH1383" s="10"/>
      <c r="BI1383" s="10"/>
      <c r="BJ1383" s="10"/>
      <c r="BK1383" s="10"/>
      <c r="BL1383" s="10"/>
      <c r="BM1383" s="10"/>
      <c r="BN1383" s="10"/>
      <c r="BO1383" s="10"/>
      <c r="BP1383" s="10"/>
      <c r="BQ1383" s="10"/>
      <c r="BR1383" s="10"/>
      <c r="BS1383" s="10"/>
      <c r="BT1383" s="10"/>
      <c r="BU1383" s="10"/>
      <c r="BV1383" s="10"/>
      <c r="BW1383" s="10"/>
      <c r="BX1383" s="10"/>
      <c r="BY1383" s="10"/>
      <c r="BZ1383" s="10"/>
      <c r="CA1383" s="10"/>
      <c r="CB1383" s="10"/>
      <c r="CC1383" s="10"/>
      <c r="CD1383" s="10"/>
      <c r="CE1383" s="10"/>
      <c r="CF1383" s="10"/>
      <c r="CG1383" s="10"/>
      <c r="CH1383" s="10"/>
      <c r="CI1383" s="10"/>
      <c r="CJ1383" s="10"/>
      <c r="CK1383" s="10"/>
      <c r="CL1383" s="10"/>
      <c r="CM1383" s="10"/>
      <c r="CN1383" s="10"/>
      <c r="CO1383" s="10"/>
      <c r="CP1383" s="10"/>
      <c r="CQ1383" s="10"/>
      <c r="CR1383" s="10"/>
      <c r="CS1383" s="10"/>
      <c r="CT1383" s="10"/>
      <c r="CU1383" s="10"/>
      <c r="CV1383" s="10"/>
      <c r="CW1383" s="10"/>
      <c r="CX1383" s="10"/>
      <c r="CY1383" s="10"/>
      <c r="CZ1383" s="10"/>
      <c r="DA1383" s="10"/>
      <c r="DB1383" s="10"/>
      <c r="DC1383" s="10"/>
      <c r="DD1383" s="10"/>
      <c r="DE1383" s="10"/>
      <c r="DF1383" s="10"/>
      <c r="DG1383" s="10"/>
      <c r="DH1383" s="10"/>
      <c r="DI1383" s="10"/>
      <c r="DJ1383" s="10"/>
      <c r="DK1383" s="10"/>
      <c r="DL1383" s="10"/>
      <c r="DM1383" s="10"/>
      <c r="DN1383" s="10"/>
      <c r="DO1383" s="10"/>
      <c r="DP1383" s="10"/>
      <c r="DQ1383" s="10"/>
      <c r="DR1383" s="10"/>
      <c r="DS1383" s="10"/>
      <c r="DT1383" s="10"/>
      <c r="DU1383" s="10"/>
      <c r="DV1383" s="10"/>
      <c r="DW1383" s="10"/>
      <c r="DX1383" s="10"/>
      <c r="DY1383" s="10"/>
      <c r="DZ1383" s="10"/>
      <c r="EA1383" s="10"/>
      <c r="EB1383" s="10"/>
      <c r="EC1383" s="10"/>
      <c r="ED1383" s="10"/>
      <c r="EE1383" s="10"/>
      <c r="EF1383" s="10"/>
      <c r="EG1383" s="10"/>
      <c r="EH1383" s="10"/>
      <c r="EI1383" s="10"/>
      <c r="EJ1383" s="10"/>
      <c r="EK1383" s="10"/>
      <c r="EL1383" s="10"/>
      <c r="EM1383" s="10"/>
      <c r="EN1383" s="10"/>
      <c r="EO1383" s="10"/>
      <c r="EP1383" s="10"/>
      <c r="EQ1383" s="10"/>
      <c r="ER1383" s="10"/>
      <c r="ES1383" s="10"/>
      <c r="ET1383" s="10"/>
      <c r="EU1383" s="10"/>
      <c r="EV1383" s="10"/>
      <c r="EW1383" s="10"/>
      <c r="EX1383" s="10"/>
      <c r="EY1383" s="10"/>
      <c r="EZ1383" s="10"/>
      <c r="FA1383" s="10"/>
      <c r="FB1383" s="10"/>
      <c r="FC1383" s="10"/>
      <c r="FD1383" s="10"/>
      <c r="FE1383" s="10"/>
      <c r="FF1383" s="10"/>
      <c r="FG1383" s="10"/>
      <c r="FH1383" s="10"/>
      <c r="FI1383" s="10"/>
      <c r="FJ1383" s="10"/>
      <c r="FK1383" s="10"/>
      <c r="FL1383" s="10"/>
      <c r="FM1383" s="10"/>
      <c r="FN1383" s="10"/>
      <c r="FO1383" s="10"/>
      <c r="FP1383" s="10"/>
      <c r="FQ1383" s="10"/>
      <c r="FR1383" s="10"/>
      <c r="FS1383" s="10"/>
      <c r="FT1383" s="10"/>
      <c r="FU1383" s="10"/>
      <c r="FV1383" s="10"/>
      <c r="FW1383" s="10"/>
      <c r="FX1383" s="10"/>
      <c r="FY1383" s="10"/>
      <c r="FZ1383" s="10"/>
      <c r="GA1383" s="10"/>
      <c r="GB1383" s="10"/>
      <c r="GC1383" s="10"/>
      <c r="GD1383" s="10"/>
      <c r="GE1383" s="10"/>
      <c r="GF1383" s="10"/>
      <c r="GG1383" s="10"/>
      <c r="GH1383" s="10"/>
      <c r="GI1383" s="10"/>
      <c r="GJ1383" s="10"/>
      <c r="GK1383" s="10"/>
      <c r="GL1383" s="10"/>
      <c r="GM1383" s="10"/>
      <c r="GN1383" s="10"/>
      <c r="GO1383" s="10"/>
      <c r="GP1383" s="10"/>
      <c r="GQ1383" s="10"/>
      <c r="GR1383" s="10"/>
      <c r="GS1383" s="10"/>
      <c r="GT1383" s="10"/>
      <c r="GU1383" s="10"/>
      <c r="GV1383" s="10"/>
      <c r="GW1383" s="10"/>
      <c r="GX1383" s="10"/>
      <c r="GY1383" s="10"/>
      <c r="GZ1383" s="10"/>
      <c r="HA1383" s="10"/>
      <c r="HB1383" s="10"/>
      <c r="HC1383" s="10"/>
      <c r="HD1383" s="10"/>
      <c r="HE1383" s="10"/>
      <c r="HF1383" s="10"/>
      <c r="HG1383" s="10"/>
      <c r="HH1383" s="10"/>
      <c r="HI1383" s="10"/>
      <c r="HJ1383" s="10"/>
      <c r="HK1383" s="10"/>
      <c r="HL1383" s="10"/>
      <c r="HM1383" s="10"/>
      <c r="HN1383" s="10"/>
      <c r="HO1383" s="10"/>
      <c r="HP1383" s="10"/>
      <c r="HQ1383" s="10"/>
      <c r="HR1383" s="10"/>
      <c r="HS1383" s="10"/>
      <c r="HT1383" s="10"/>
      <c r="HU1383" s="10"/>
      <c r="HV1383" s="10"/>
      <c r="HW1383" s="10"/>
      <c r="HX1383" s="10"/>
      <c r="HY1383" s="10"/>
      <c r="HZ1383" s="10"/>
      <c r="IA1383" s="10"/>
      <c r="IB1383" s="10"/>
      <c r="IC1383" s="10"/>
      <c r="ID1383" s="10"/>
      <c r="IE1383" s="10"/>
      <c r="IF1383" s="10"/>
      <c r="IG1383" s="10"/>
      <c r="IH1383" s="10"/>
      <c r="II1383" s="10"/>
      <c r="IJ1383" s="10"/>
      <c r="IK1383" s="10"/>
      <c r="IL1383" s="10"/>
      <c r="IM1383" s="10"/>
      <c r="IN1383" s="10"/>
      <c r="IO1383" s="10"/>
      <c r="IP1383" s="10"/>
      <c r="IQ1383" s="10"/>
      <c r="IR1383" s="10"/>
      <c r="IS1383" s="10"/>
      <c r="IT1383" s="10"/>
      <c r="IU1383" s="10"/>
      <c r="IV1383" s="10"/>
      <c r="IW1383" s="10"/>
      <c r="IX1383" s="10"/>
      <c r="IY1383" s="10"/>
      <c r="IZ1383" s="10"/>
      <c r="JA1383" s="10"/>
      <c r="JB1383" s="10"/>
      <c r="JC1383" s="10"/>
      <c r="JD1383" s="10"/>
      <c r="JE1383" s="10"/>
      <c r="JF1383" s="10"/>
      <c r="JG1383" s="10"/>
      <c r="JH1383" s="10"/>
      <c r="JI1383" s="10"/>
      <c r="JJ1383" s="10"/>
      <c r="JK1383" s="10"/>
      <c r="JL1383" s="10"/>
      <c r="JM1383" s="10"/>
      <c r="JN1383" s="10"/>
      <c r="JO1383" s="10"/>
      <c r="JP1383" s="10"/>
      <c r="JQ1383" s="10"/>
      <c r="JR1383" s="10"/>
      <c r="JS1383" s="10"/>
    </row>
    <row r="1384" spans="1:279" ht="15">
      <c r="A1384" s="83">
        <v>43306</v>
      </c>
      <c r="B1384" s="88" t="s">
        <v>137</v>
      </c>
      <c r="C1384" s="85">
        <v>500</v>
      </c>
      <c r="D1384" s="88">
        <v>1460</v>
      </c>
      <c r="E1384" s="88">
        <v>45</v>
      </c>
      <c r="F1384" s="92">
        <v>50</v>
      </c>
      <c r="G1384" s="88">
        <v>55</v>
      </c>
      <c r="H1384" s="88">
        <v>2500</v>
      </c>
      <c r="I1384" s="88">
        <v>0</v>
      </c>
      <c r="J1384" s="72">
        <v>2500</v>
      </c>
      <c r="K1384" s="63" t="s">
        <v>116</v>
      </c>
      <c r="L1384" s="10"/>
      <c r="M1384" s="10"/>
      <c r="N1384" s="10"/>
      <c r="O1384" s="10"/>
      <c r="P1384" s="10"/>
      <c r="Q1384" s="10"/>
      <c r="R1384" s="10"/>
      <c r="S1384" s="10"/>
      <c r="T1384" s="10"/>
      <c r="U1384" s="10"/>
      <c r="V1384" s="10"/>
      <c r="W1384" s="10"/>
      <c r="X1384" s="10"/>
      <c r="Y1384" s="10"/>
      <c r="Z1384" s="10"/>
      <c r="AA1384" s="10"/>
      <c r="AB1384" s="10"/>
      <c r="AC1384" s="10"/>
      <c r="AD1384" s="10"/>
      <c r="AE1384" s="10"/>
      <c r="AF1384" s="10"/>
      <c r="AG1384" s="10"/>
      <c r="AH1384" s="10"/>
      <c r="AI1384" s="10"/>
      <c r="AJ1384" s="10"/>
      <c r="AK1384" s="10"/>
      <c r="AL1384" s="10"/>
      <c r="AM1384" s="10"/>
      <c r="AN1384" s="10"/>
      <c r="AO1384" s="10"/>
      <c r="AP1384" s="10"/>
      <c r="AQ1384" s="10"/>
      <c r="AR1384" s="10"/>
      <c r="AS1384" s="10"/>
      <c r="AT1384" s="10"/>
      <c r="AU1384" s="10"/>
      <c r="AV1384" s="10"/>
      <c r="AW1384" s="10"/>
      <c r="AX1384" s="10"/>
      <c r="AY1384" s="10"/>
      <c r="AZ1384" s="10"/>
      <c r="BA1384" s="10"/>
      <c r="BB1384" s="10"/>
      <c r="BC1384" s="10"/>
      <c r="BD1384" s="10"/>
      <c r="BE1384" s="10"/>
      <c r="BF1384" s="10"/>
      <c r="BG1384" s="10"/>
      <c r="BH1384" s="10"/>
      <c r="BI1384" s="10"/>
      <c r="BJ1384" s="10"/>
      <c r="BK1384" s="10"/>
      <c r="BL1384" s="10"/>
      <c r="BM1384" s="10"/>
      <c r="BN1384" s="10"/>
      <c r="BO1384" s="10"/>
      <c r="BP1384" s="10"/>
      <c r="BQ1384" s="10"/>
      <c r="BR1384" s="10"/>
      <c r="BS1384" s="10"/>
      <c r="BT1384" s="10"/>
      <c r="BU1384" s="10"/>
      <c r="BV1384" s="10"/>
      <c r="BW1384" s="10"/>
      <c r="BX1384" s="10"/>
      <c r="BY1384" s="10"/>
      <c r="BZ1384" s="10"/>
      <c r="CA1384" s="10"/>
      <c r="CB1384" s="10"/>
      <c r="CC1384" s="10"/>
      <c r="CD1384" s="10"/>
      <c r="CE1384" s="10"/>
      <c r="CF1384" s="10"/>
      <c r="CG1384" s="10"/>
      <c r="CH1384" s="10"/>
      <c r="CI1384" s="10"/>
      <c r="CJ1384" s="10"/>
      <c r="CK1384" s="10"/>
      <c r="CL1384" s="10"/>
      <c r="CM1384" s="10"/>
      <c r="CN1384" s="10"/>
      <c r="CO1384" s="10"/>
      <c r="CP1384" s="10"/>
      <c r="CQ1384" s="10"/>
      <c r="CR1384" s="10"/>
      <c r="CS1384" s="10"/>
      <c r="CT1384" s="10"/>
      <c r="CU1384" s="10"/>
      <c r="CV1384" s="10"/>
      <c r="CW1384" s="10"/>
      <c r="CX1384" s="10"/>
      <c r="CY1384" s="10"/>
      <c r="CZ1384" s="10"/>
      <c r="DA1384" s="10"/>
      <c r="DB1384" s="10"/>
      <c r="DC1384" s="10"/>
      <c r="DD1384" s="10"/>
      <c r="DE1384" s="10"/>
      <c r="DF1384" s="10"/>
      <c r="DG1384" s="10"/>
      <c r="DH1384" s="10"/>
      <c r="DI1384" s="10"/>
      <c r="DJ1384" s="10"/>
      <c r="DK1384" s="10"/>
      <c r="DL1384" s="10"/>
      <c r="DM1384" s="10"/>
      <c r="DN1384" s="10"/>
      <c r="DO1384" s="10"/>
      <c r="DP1384" s="10"/>
      <c r="DQ1384" s="10"/>
      <c r="DR1384" s="10"/>
      <c r="DS1384" s="10"/>
      <c r="DT1384" s="10"/>
      <c r="DU1384" s="10"/>
      <c r="DV1384" s="10"/>
      <c r="DW1384" s="10"/>
      <c r="DX1384" s="10"/>
      <c r="DY1384" s="10"/>
      <c r="DZ1384" s="10"/>
      <c r="EA1384" s="10"/>
      <c r="EB1384" s="10"/>
      <c r="EC1384" s="10"/>
      <c r="ED1384" s="10"/>
      <c r="EE1384" s="10"/>
      <c r="EF1384" s="10"/>
      <c r="EG1384" s="10"/>
      <c r="EH1384" s="10"/>
      <c r="EI1384" s="10"/>
      <c r="EJ1384" s="10"/>
      <c r="EK1384" s="10"/>
      <c r="EL1384" s="10"/>
      <c r="EM1384" s="10"/>
      <c r="EN1384" s="10"/>
      <c r="EO1384" s="10"/>
      <c r="EP1384" s="10"/>
      <c r="EQ1384" s="10"/>
      <c r="ER1384" s="10"/>
      <c r="ES1384" s="10"/>
      <c r="ET1384" s="10"/>
      <c r="EU1384" s="10"/>
      <c r="EV1384" s="10"/>
      <c r="EW1384" s="10"/>
      <c r="EX1384" s="10"/>
      <c r="EY1384" s="10"/>
      <c r="EZ1384" s="10"/>
      <c r="FA1384" s="10"/>
      <c r="FB1384" s="10"/>
      <c r="FC1384" s="10"/>
      <c r="FD1384" s="10"/>
      <c r="FE1384" s="10"/>
      <c r="FF1384" s="10"/>
      <c r="FG1384" s="10"/>
      <c r="FH1384" s="10"/>
      <c r="FI1384" s="10"/>
      <c r="FJ1384" s="10"/>
      <c r="FK1384" s="10"/>
      <c r="FL1384" s="10"/>
      <c r="FM1384" s="10"/>
      <c r="FN1384" s="10"/>
      <c r="FO1384" s="10"/>
      <c r="FP1384" s="10"/>
      <c r="FQ1384" s="10"/>
      <c r="FR1384" s="10"/>
      <c r="FS1384" s="10"/>
      <c r="FT1384" s="10"/>
      <c r="FU1384" s="10"/>
      <c r="FV1384" s="10"/>
      <c r="FW1384" s="10"/>
      <c r="FX1384" s="10"/>
      <c r="FY1384" s="10"/>
      <c r="FZ1384" s="10"/>
      <c r="GA1384" s="10"/>
      <c r="GB1384" s="10"/>
      <c r="GC1384" s="10"/>
      <c r="GD1384" s="10"/>
      <c r="GE1384" s="10"/>
      <c r="GF1384" s="10"/>
      <c r="GG1384" s="10"/>
      <c r="GH1384" s="10"/>
      <c r="GI1384" s="10"/>
      <c r="GJ1384" s="10"/>
      <c r="GK1384" s="10"/>
      <c r="GL1384" s="10"/>
      <c r="GM1384" s="10"/>
      <c r="GN1384" s="10"/>
      <c r="GO1384" s="10"/>
      <c r="GP1384" s="10"/>
      <c r="GQ1384" s="10"/>
      <c r="GR1384" s="10"/>
      <c r="GS1384" s="10"/>
      <c r="GT1384" s="10"/>
      <c r="GU1384" s="10"/>
      <c r="GV1384" s="10"/>
      <c r="GW1384" s="10"/>
      <c r="GX1384" s="10"/>
      <c r="GY1384" s="10"/>
      <c r="GZ1384" s="10"/>
      <c r="HA1384" s="10"/>
      <c r="HB1384" s="10"/>
      <c r="HC1384" s="10"/>
      <c r="HD1384" s="10"/>
      <c r="HE1384" s="10"/>
      <c r="HF1384" s="10"/>
      <c r="HG1384" s="10"/>
      <c r="HH1384" s="10"/>
      <c r="HI1384" s="10"/>
      <c r="HJ1384" s="10"/>
      <c r="HK1384" s="10"/>
      <c r="HL1384" s="10"/>
      <c r="HM1384" s="10"/>
      <c r="HN1384" s="10"/>
      <c r="HO1384" s="10"/>
      <c r="HP1384" s="10"/>
      <c r="HQ1384" s="10"/>
      <c r="HR1384" s="10"/>
      <c r="HS1384" s="10"/>
      <c r="HT1384" s="10"/>
      <c r="HU1384" s="10"/>
      <c r="HV1384" s="10"/>
      <c r="HW1384" s="10"/>
      <c r="HX1384" s="10"/>
      <c r="HY1384" s="10"/>
      <c r="HZ1384" s="10"/>
      <c r="IA1384" s="10"/>
      <c r="IB1384" s="10"/>
      <c r="IC1384" s="10"/>
      <c r="ID1384" s="10"/>
      <c r="IE1384" s="10"/>
      <c r="IF1384" s="10"/>
      <c r="IG1384" s="10"/>
      <c r="IH1384" s="10"/>
      <c r="II1384" s="10"/>
      <c r="IJ1384" s="10"/>
      <c r="IK1384" s="10"/>
      <c r="IL1384" s="10"/>
      <c r="IM1384" s="10"/>
      <c r="IN1384" s="10"/>
      <c r="IO1384" s="10"/>
      <c r="IP1384" s="10"/>
      <c r="IQ1384" s="10"/>
      <c r="IR1384" s="10"/>
      <c r="IS1384" s="10"/>
      <c r="IT1384" s="10"/>
      <c r="IU1384" s="10"/>
      <c r="IV1384" s="10"/>
      <c r="IW1384" s="10"/>
      <c r="IX1384" s="10"/>
      <c r="IY1384" s="10"/>
      <c r="IZ1384" s="10"/>
      <c r="JA1384" s="10"/>
      <c r="JB1384" s="10"/>
      <c r="JC1384" s="10"/>
      <c r="JD1384" s="10"/>
      <c r="JE1384" s="10"/>
      <c r="JF1384" s="10"/>
      <c r="JG1384" s="10"/>
      <c r="JH1384" s="10"/>
      <c r="JI1384" s="10"/>
      <c r="JJ1384" s="10"/>
      <c r="JK1384" s="10"/>
      <c r="JL1384" s="10"/>
      <c r="JM1384" s="10"/>
      <c r="JN1384" s="10"/>
      <c r="JO1384" s="10"/>
      <c r="JP1384" s="10"/>
      <c r="JQ1384" s="10"/>
      <c r="JR1384" s="10"/>
      <c r="JS1384" s="10"/>
    </row>
    <row r="1385" spans="1:279" ht="15">
      <c r="A1385" s="83">
        <v>43305</v>
      </c>
      <c r="B1385" s="88" t="s">
        <v>57</v>
      </c>
      <c r="C1385" s="85">
        <v>600</v>
      </c>
      <c r="D1385" s="88">
        <v>600</v>
      </c>
      <c r="E1385" s="88">
        <v>25</v>
      </c>
      <c r="F1385" s="92">
        <v>27</v>
      </c>
      <c r="G1385" s="88">
        <v>30</v>
      </c>
      <c r="H1385" s="88">
        <v>1200</v>
      </c>
      <c r="I1385" s="88">
        <v>0</v>
      </c>
      <c r="J1385" s="72">
        <v>1200</v>
      </c>
      <c r="K1385" s="63" t="s">
        <v>116</v>
      </c>
      <c r="L1385" s="10"/>
      <c r="M1385" s="10"/>
      <c r="N1385" s="10"/>
      <c r="O1385" s="10"/>
      <c r="P1385" s="10"/>
      <c r="Q1385" s="10"/>
      <c r="R1385" s="10"/>
      <c r="S1385" s="10"/>
      <c r="T1385" s="10"/>
      <c r="U1385" s="10"/>
      <c r="V1385" s="10"/>
      <c r="W1385" s="10"/>
      <c r="X1385" s="10"/>
      <c r="Y1385" s="10"/>
      <c r="Z1385" s="10"/>
      <c r="AA1385" s="10"/>
      <c r="AB1385" s="10"/>
      <c r="AC1385" s="10"/>
      <c r="AD1385" s="10"/>
      <c r="AE1385" s="10"/>
      <c r="AF1385" s="10"/>
      <c r="AG1385" s="10"/>
      <c r="AH1385" s="10"/>
      <c r="AI1385" s="10"/>
      <c r="AJ1385" s="10"/>
      <c r="AK1385" s="10"/>
      <c r="AL1385" s="10"/>
      <c r="AM1385" s="10"/>
      <c r="AN1385" s="10"/>
      <c r="AO1385" s="10"/>
      <c r="AP1385" s="10"/>
      <c r="AQ1385" s="10"/>
      <c r="AR1385" s="10"/>
      <c r="AS1385" s="10"/>
      <c r="AT1385" s="10"/>
      <c r="AU1385" s="10"/>
      <c r="AV1385" s="10"/>
      <c r="AW1385" s="10"/>
      <c r="AX1385" s="10"/>
      <c r="AY1385" s="10"/>
      <c r="AZ1385" s="10"/>
      <c r="BA1385" s="10"/>
      <c r="BB1385" s="10"/>
      <c r="BC1385" s="10"/>
      <c r="BD1385" s="10"/>
      <c r="BE1385" s="10"/>
      <c r="BF1385" s="10"/>
      <c r="BG1385" s="10"/>
      <c r="BH1385" s="10"/>
      <c r="BI1385" s="10"/>
      <c r="BJ1385" s="10"/>
      <c r="BK1385" s="10"/>
      <c r="BL1385" s="10"/>
      <c r="BM1385" s="10"/>
      <c r="BN1385" s="10"/>
      <c r="BO1385" s="10"/>
      <c r="BP1385" s="10"/>
      <c r="BQ1385" s="10"/>
      <c r="BR1385" s="10"/>
      <c r="BS1385" s="10"/>
      <c r="BT1385" s="10"/>
      <c r="BU1385" s="10"/>
      <c r="BV1385" s="10"/>
      <c r="BW1385" s="10"/>
      <c r="BX1385" s="10"/>
      <c r="BY1385" s="10"/>
      <c r="BZ1385" s="10"/>
      <c r="CA1385" s="10"/>
      <c r="CB1385" s="10"/>
      <c r="CC1385" s="10"/>
      <c r="CD1385" s="10"/>
      <c r="CE1385" s="10"/>
      <c r="CF1385" s="10"/>
      <c r="CG1385" s="10"/>
      <c r="CH1385" s="10"/>
      <c r="CI1385" s="10"/>
      <c r="CJ1385" s="10"/>
      <c r="CK1385" s="10"/>
      <c r="CL1385" s="10"/>
      <c r="CM1385" s="10"/>
      <c r="CN1385" s="10"/>
      <c r="CO1385" s="10"/>
      <c r="CP1385" s="10"/>
      <c r="CQ1385" s="10"/>
      <c r="CR1385" s="10"/>
      <c r="CS1385" s="10"/>
      <c r="CT1385" s="10"/>
      <c r="CU1385" s="10"/>
      <c r="CV1385" s="10"/>
      <c r="CW1385" s="10"/>
      <c r="CX1385" s="10"/>
      <c r="CY1385" s="10"/>
      <c r="CZ1385" s="10"/>
      <c r="DA1385" s="10"/>
      <c r="DB1385" s="10"/>
      <c r="DC1385" s="10"/>
      <c r="DD1385" s="10"/>
      <c r="DE1385" s="10"/>
      <c r="DF1385" s="10"/>
      <c r="DG1385" s="10"/>
      <c r="DH1385" s="10"/>
      <c r="DI1385" s="10"/>
      <c r="DJ1385" s="10"/>
      <c r="DK1385" s="10"/>
      <c r="DL1385" s="10"/>
      <c r="DM1385" s="10"/>
      <c r="DN1385" s="10"/>
      <c r="DO1385" s="10"/>
      <c r="DP1385" s="10"/>
      <c r="DQ1385" s="10"/>
      <c r="DR1385" s="10"/>
      <c r="DS1385" s="10"/>
      <c r="DT1385" s="10"/>
      <c r="DU1385" s="10"/>
      <c r="DV1385" s="10"/>
      <c r="DW1385" s="10"/>
      <c r="DX1385" s="10"/>
      <c r="DY1385" s="10"/>
      <c r="DZ1385" s="10"/>
      <c r="EA1385" s="10"/>
      <c r="EB1385" s="10"/>
      <c r="EC1385" s="10"/>
      <c r="ED1385" s="10"/>
      <c r="EE1385" s="10"/>
      <c r="EF1385" s="10"/>
      <c r="EG1385" s="10"/>
      <c r="EH1385" s="10"/>
      <c r="EI1385" s="10"/>
      <c r="EJ1385" s="10"/>
      <c r="EK1385" s="10"/>
      <c r="EL1385" s="10"/>
      <c r="EM1385" s="10"/>
      <c r="EN1385" s="10"/>
      <c r="EO1385" s="10"/>
      <c r="EP1385" s="10"/>
      <c r="EQ1385" s="10"/>
      <c r="ER1385" s="10"/>
      <c r="ES1385" s="10"/>
      <c r="ET1385" s="10"/>
      <c r="EU1385" s="10"/>
      <c r="EV1385" s="10"/>
      <c r="EW1385" s="10"/>
      <c r="EX1385" s="10"/>
      <c r="EY1385" s="10"/>
      <c r="EZ1385" s="10"/>
      <c r="FA1385" s="10"/>
      <c r="FB1385" s="10"/>
      <c r="FC1385" s="10"/>
      <c r="FD1385" s="10"/>
      <c r="FE1385" s="10"/>
      <c r="FF1385" s="10"/>
      <c r="FG1385" s="10"/>
      <c r="FH1385" s="10"/>
      <c r="FI1385" s="10"/>
      <c r="FJ1385" s="10"/>
      <c r="FK1385" s="10"/>
      <c r="FL1385" s="10"/>
      <c r="FM1385" s="10"/>
      <c r="FN1385" s="10"/>
      <c r="FO1385" s="10"/>
      <c r="FP1385" s="10"/>
      <c r="FQ1385" s="10"/>
      <c r="FR1385" s="10"/>
      <c r="FS1385" s="10"/>
      <c r="FT1385" s="10"/>
      <c r="FU1385" s="10"/>
      <c r="FV1385" s="10"/>
      <c r="FW1385" s="10"/>
      <c r="FX1385" s="10"/>
      <c r="FY1385" s="10"/>
      <c r="FZ1385" s="10"/>
      <c r="GA1385" s="10"/>
      <c r="GB1385" s="10"/>
      <c r="GC1385" s="10"/>
      <c r="GD1385" s="10"/>
      <c r="GE1385" s="10"/>
      <c r="GF1385" s="10"/>
      <c r="GG1385" s="10"/>
      <c r="GH1385" s="10"/>
      <c r="GI1385" s="10"/>
      <c r="GJ1385" s="10"/>
      <c r="GK1385" s="10"/>
      <c r="GL1385" s="10"/>
      <c r="GM1385" s="10"/>
      <c r="GN1385" s="10"/>
      <c r="GO1385" s="10"/>
      <c r="GP1385" s="10"/>
      <c r="GQ1385" s="10"/>
      <c r="GR1385" s="10"/>
      <c r="GS1385" s="10"/>
      <c r="GT1385" s="10"/>
      <c r="GU1385" s="10"/>
      <c r="GV1385" s="10"/>
      <c r="GW1385" s="10"/>
      <c r="GX1385" s="10"/>
      <c r="GY1385" s="10"/>
      <c r="GZ1385" s="10"/>
      <c r="HA1385" s="10"/>
      <c r="HB1385" s="10"/>
      <c r="HC1385" s="10"/>
      <c r="HD1385" s="10"/>
      <c r="HE1385" s="10"/>
      <c r="HF1385" s="10"/>
      <c r="HG1385" s="10"/>
      <c r="HH1385" s="10"/>
      <c r="HI1385" s="10"/>
      <c r="HJ1385" s="10"/>
      <c r="HK1385" s="10"/>
      <c r="HL1385" s="10"/>
      <c r="HM1385" s="10"/>
      <c r="HN1385" s="10"/>
      <c r="HO1385" s="10"/>
      <c r="HP1385" s="10"/>
      <c r="HQ1385" s="10"/>
      <c r="HR1385" s="10"/>
      <c r="HS1385" s="10"/>
      <c r="HT1385" s="10"/>
      <c r="HU1385" s="10"/>
      <c r="HV1385" s="10"/>
      <c r="HW1385" s="10"/>
      <c r="HX1385" s="10"/>
      <c r="HY1385" s="10"/>
      <c r="HZ1385" s="10"/>
      <c r="IA1385" s="10"/>
      <c r="IB1385" s="10"/>
      <c r="IC1385" s="10"/>
      <c r="ID1385" s="10"/>
      <c r="IE1385" s="10"/>
      <c r="IF1385" s="10"/>
      <c r="IG1385" s="10"/>
      <c r="IH1385" s="10"/>
      <c r="II1385" s="10"/>
      <c r="IJ1385" s="10"/>
      <c r="IK1385" s="10"/>
      <c r="IL1385" s="10"/>
      <c r="IM1385" s="10"/>
      <c r="IN1385" s="10"/>
      <c r="IO1385" s="10"/>
      <c r="IP1385" s="10"/>
      <c r="IQ1385" s="10"/>
      <c r="IR1385" s="10"/>
      <c r="IS1385" s="10"/>
      <c r="IT1385" s="10"/>
      <c r="IU1385" s="10"/>
      <c r="IV1385" s="10"/>
      <c r="IW1385" s="10"/>
      <c r="IX1385" s="10"/>
      <c r="IY1385" s="10"/>
      <c r="IZ1385" s="10"/>
      <c r="JA1385" s="10"/>
      <c r="JB1385" s="10"/>
      <c r="JC1385" s="10"/>
      <c r="JD1385" s="10"/>
      <c r="JE1385" s="10"/>
      <c r="JF1385" s="10"/>
      <c r="JG1385" s="10"/>
      <c r="JH1385" s="10"/>
      <c r="JI1385" s="10"/>
      <c r="JJ1385" s="10"/>
      <c r="JK1385" s="10"/>
      <c r="JL1385" s="10"/>
      <c r="JM1385" s="10"/>
      <c r="JN1385" s="10"/>
      <c r="JO1385" s="10"/>
      <c r="JP1385" s="10"/>
      <c r="JQ1385" s="10"/>
      <c r="JR1385" s="10"/>
      <c r="JS1385" s="10"/>
    </row>
    <row r="1386" spans="1:279" ht="15">
      <c r="A1386" s="83">
        <v>43305</v>
      </c>
      <c r="B1386" s="88" t="s">
        <v>470</v>
      </c>
      <c r="C1386" s="85">
        <v>1000</v>
      </c>
      <c r="D1386" s="88">
        <v>1500</v>
      </c>
      <c r="E1386" s="88">
        <v>48</v>
      </c>
      <c r="F1386" s="92">
        <v>54</v>
      </c>
      <c r="G1386" s="88">
        <v>60</v>
      </c>
      <c r="H1386" s="88">
        <v>3000</v>
      </c>
      <c r="I1386" s="88">
        <v>0</v>
      </c>
      <c r="J1386" s="72">
        <v>3000</v>
      </c>
      <c r="K1386" s="63" t="s">
        <v>116</v>
      </c>
      <c r="L1386" s="10"/>
      <c r="M1386" s="10"/>
      <c r="N1386" s="10"/>
      <c r="O1386" s="10"/>
      <c r="P1386" s="10"/>
      <c r="Q1386" s="10"/>
      <c r="R1386" s="10"/>
      <c r="S1386" s="10"/>
      <c r="T1386" s="10"/>
      <c r="U1386" s="10"/>
      <c r="V1386" s="10"/>
      <c r="W1386" s="10"/>
      <c r="X1386" s="10"/>
      <c r="Y1386" s="10"/>
      <c r="Z1386" s="10"/>
      <c r="AA1386" s="10"/>
      <c r="AB1386" s="10"/>
      <c r="AC1386" s="10"/>
      <c r="AD1386" s="10"/>
      <c r="AE1386" s="10"/>
      <c r="AF1386" s="10"/>
      <c r="AG1386" s="10"/>
      <c r="AH1386" s="10"/>
      <c r="AI1386" s="10"/>
      <c r="AJ1386" s="10"/>
      <c r="AK1386" s="10"/>
      <c r="AL1386" s="10"/>
      <c r="AM1386" s="10"/>
      <c r="AN1386" s="10"/>
      <c r="AO1386" s="10"/>
      <c r="AP1386" s="10"/>
      <c r="AQ1386" s="10"/>
      <c r="AR1386" s="10"/>
      <c r="AS1386" s="10"/>
      <c r="AT1386" s="10"/>
      <c r="AU1386" s="10"/>
      <c r="AV1386" s="10"/>
      <c r="AW1386" s="10"/>
      <c r="AX1386" s="10"/>
      <c r="AY1386" s="10"/>
      <c r="AZ1386" s="10"/>
      <c r="BA1386" s="10"/>
      <c r="BB1386" s="10"/>
      <c r="BC1386" s="10"/>
      <c r="BD1386" s="10"/>
      <c r="BE1386" s="10"/>
      <c r="BF1386" s="10"/>
      <c r="BG1386" s="10"/>
      <c r="BH1386" s="10"/>
      <c r="BI1386" s="10"/>
      <c r="BJ1386" s="10"/>
      <c r="BK1386" s="10"/>
      <c r="BL1386" s="10"/>
      <c r="BM1386" s="10"/>
      <c r="BN1386" s="10"/>
      <c r="BO1386" s="10"/>
      <c r="BP1386" s="10"/>
      <c r="BQ1386" s="10"/>
      <c r="BR1386" s="10"/>
      <c r="BS1386" s="10"/>
      <c r="BT1386" s="10"/>
      <c r="BU1386" s="10"/>
      <c r="BV1386" s="10"/>
      <c r="BW1386" s="10"/>
      <c r="BX1386" s="10"/>
      <c r="BY1386" s="10"/>
      <c r="BZ1386" s="10"/>
      <c r="CA1386" s="10"/>
      <c r="CB1386" s="10"/>
      <c r="CC1386" s="10"/>
      <c r="CD1386" s="10"/>
      <c r="CE1386" s="10"/>
      <c r="CF1386" s="10"/>
      <c r="CG1386" s="10"/>
      <c r="CH1386" s="10"/>
      <c r="CI1386" s="10"/>
      <c r="CJ1386" s="10"/>
      <c r="CK1386" s="10"/>
      <c r="CL1386" s="10"/>
      <c r="CM1386" s="10"/>
      <c r="CN1386" s="10"/>
      <c r="CO1386" s="10"/>
      <c r="CP1386" s="10"/>
      <c r="CQ1386" s="10"/>
      <c r="CR1386" s="10"/>
      <c r="CS1386" s="10"/>
      <c r="CT1386" s="10"/>
      <c r="CU1386" s="10"/>
      <c r="CV1386" s="10"/>
      <c r="CW1386" s="10"/>
      <c r="CX1386" s="10"/>
      <c r="CY1386" s="10"/>
      <c r="CZ1386" s="10"/>
      <c r="DA1386" s="10"/>
      <c r="DB1386" s="10"/>
      <c r="DC1386" s="10"/>
      <c r="DD1386" s="10"/>
      <c r="DE1386" s="10"/>
      <c r="DF1386" s="10"/>
      <c r="DG1386" s="10"/>
      <c r="DH1386" s="10"/>
      <c r="DI1386" s="10"/>
      <c r="DJ1386" s="10"/>
      <c r="DK1386" s="10"/>
      <c r="DL1386" s="10"/>
      <c r="DM1386" s="10"/>
      <c r="DN1386" s="10"/>
      <c r="DO1386" s="10"/>
      <c r="DP1386" s="10"/>
      <c r="DQ1386" s="10"/>
      <c r="DR1386" s="10"/>
      <c r="DS1386" s="10"/>
      <c r="DT1386" s="10"/>
      <c r="DU1386" s="10"/>
      <c r="DV1386" s="10"/>
      <c r="DW1386" s="10"/>
      <c r="DX1386" s="10"/>
      <c r="DY1386" s="10"/>
      <c r="DZ1386" s="10"/>
      <c r="EA1386" s="10"/>
      <c r="EB1386" s="10"/>
      <c r="EC1386" s="10"/>
      <c r="ED1386" s="10"/>
      <c r="EE1386" s="10"/>
      <c r="EF1386" s="10"/>
      <c r="EG1386" s="10"/>
      <c r="EH1386" s="10"/>
      <c r="EI1386" s="10"/>
      <c r="EJ1386" s="10"/>
      <c r="EK1386" s="10"/>
      <c r="EL1386" s="10"/>
      <c r="EM1386" s="10"/>
      <c r="EN1386" s="10"/>
      <c r="EO1386" s="10"/>
      <c r="EP1386" s="10"/>
      <c r="EQ1386" s="10"/>
      <c r="ER1386" s="10"/>
      <c r="ES1386" s="10"/>
      <c r="ET1386" s="10"/>
      <c r="EU1386" s="10"/>
      <c r="EV1386" s="10"/>
      <c r="EW1386" s="10"/>
      <c r="EX1386" s="10"/>
      <c r="EY1386" s="10"/>
      <c r="EZ1386" s="10"/>
      <c r="FA1386" s="10"/>
      <c r="FB1386" s="10"/>
      <c r="FC1386" s="10"/>
      <c r="FD1386" s="10"/>
      <c r="FE1386" s="10"/>
      <c r="FF1386" s="10"/>
      <c r="FG1386" s="10"/>
      <c r="FH1386" s="10"/>
      <c r="FI1386" s="10"/>
      <c r="FJ1386" s="10"/>
      <c r="FK1386" s="10"/>
      <c r="FL1386" s="10"/>
      <c r="FM1386" s="10"/>
      <c r="FN1386" s="10"/>
      <c r="FO1386" s="10"/>
      <c r="FP1386" s="10"/>
      <c r="FQ1386" s="10"/>
      <c r="FR1386" s="10"/>
      <c r="FS1386" s="10"/>
      <c r="FT1386" s="10"/>
      <c r="FU1386" s="10"/>
      <c r="FV1386" s="10"/>
      <c r="FW1386" s="10"/>
      <c r="FX1386" s="10"/>
      <c r="FY1386" s="10"/>
      <c r="FZ1386" s="10"/>
      <c r="GA1386" s="10"/>
      <c r="GB1386" s="10"/>
      <c r="GC1386" s="10"/>
      <c r="GD1386" s="10"/>
      <c r="GE1386" s="10"/>
      <c r="GF1386" s="10"/>
      <c r="GG1386" s="10"/>
      <c r="GH1386" s="10"/>
      <c r="GI1386" s="10"/>
      <c r="GJ1386" s="10"/>
      <c r="GK1386" s="10"/>
      <c r="GL1386" s="10"/>
      <c r="GM1386" s="10"/>
      <c r="GN1386" s="10"/>
      <c r="GO1386" s="10"/>
      <c r="GP1386" s="10"/>
      <c r="GQ1386" s="10"/>
      <c r="GR1386" s="10"/>
      <c r="GS1386" s="10"/>
      <c r="GT1386" s="10"/>
      <c r="GU1386" s="10"/>
      <c r="GV1386" s="10"/>
      <c r="GW1386" s="10"/>
      <c r="GX1386" s="10"/>
      <c r="GY1386" s="10"/>
      <c r="GZ1386" s="10"/>
      <c r="HA1386" s="10"/>
      <c r="HB1386" s="10"/>
      <c r="HC1386" s="10"/>
      <c r="HD1386" s="10"/>
      <c r="HE1386" s="10"/>
      <c r="HF1386" s="10"/>
      <c r="HG1386" s="10"/>
      <c r="HH1386" s="10"/>
      <c r="HI1386" s="10"/>
      <c r="HJ1386" s="10"/>
      <c r="HK1386" s="10"/>
      <c r="HL1386" s="10"/>
      <c r="HM1386" s="10"/>
      <c r="HN1386" s="10"/>
      <c r="HO1386" s="10"/>
      <c r="HP1386" s="10"/>
      <c r="HQ1386" s="10"/>
      <c r="HR1386" s="10"/>
      <c r="HS1386" s="10"/>
      <c r="HT1386" s="10"/>
      <c r="HU1386" s="10"/>
      <c r="HV1386" s="10"/>
      <c r="HW1386" s="10"/>
      <c r="HX1386" s="10"/>
      <c r="HY1386" s="10"/>
      <c r="HZ1386" s="10"/>
      <c r="IA1386" s="10"/>
      <c r="IB1386" s="10"/>
      <c r="IC1386" s="10"/>
      <c r="ID1386" s="10"/>
      <c r="IE1386" s="10"/>
      <c r="IF1386" s="10"/>
      <c r="IG1386" s="10"/>
      <c r="IH1386" s="10"/>
      <c r="II1386" s="10"/>
      <c r="IJ1386" s="10"/>
      <c r="IK1386" s="10"/>
      <c r="IL1386" s="10"/>
      <c r="IM1386" s="10"/>
      <c r="IN1386" s="10"/>
      <c r="IO1386" s="10"/>
      <c r="IP1386" s="10"/>
      <c r="IQ1386" s="10"/>
      <c r="IR1386" s="10"/>
      <c r="IS1386" s="10"/>
      <c r="IT1386" s="10"/>
      <c r="IU1386" s="10"/>
      <c r="IV1386" s="10"/>
      <c r="IW1386" s="10"/>
      <c r="IX1386" s="10"/>
      <c r="IY1386" s="10"/>
      <c r="IZ1386" s="10"/>
      <c r="JA1386" s="10"/>
      <c r="JB1386" s="10"/>
      <c r="JC1386" s="10"/>
      <c r="JD1386" s="10"/>
      <c r="JE1386" s="10"/>
      <c r="JF1386" s="10"/>
      <c r="JG1386" s="10"/>
      <c r="JH1386" s="10"/>
      <c r="JI1386" s="10"/>
      <c r="JJ1386" s="10"/>
      <c r="JK1386" s="10"/>
      <c r="JL1386" s="10"/>
      <c r="JM1386" s="10"/>
      <c r="JN1386" s="10"/>
      <c r="JO1386" s="10"/>
      <c r="JP1386" s="10"/>
      <c r="JQ1386" s="10"/>
      <c r="JR1386" s="10"/>
      <c r="JS1386" s="10"/>
    </row>
    <row r="1387" spans="1:279" ht="15">
      <c r="A1387" s="83">
        <v>43305</v>
      </c>
      <c r="B1387" s="88" t="s">
        <v>136</v>
      </c>
      <c r="C1387" s="88">
        <v>700</v>
      </c>
      <c r="D1387" s="88">
        <v>360</v>
      </c>
      <c r="E1387" s="88">
        <v>21.5</v>
      </c>
      <c r="F1387" s="92">
        <v>24.5</v>
      </c>
      <c r="G1387" s="88">
        <v>27.5</v>
      </c>
      <c r="H1387" s="88">
        <v>0</v>
      </c>
      <c r="I1387" s="88">
        <v>0</v>
      </c>
      <c r="J1387" s="72">
        <v>0</v>
      </c>
      <c r="K1387" s="63" t="s">
        <v>114</v>
      </c>
      <c r="L1387" s="10"/>
      <c r="M1387" s="10"/>
      <c r="N1387" s="10"/>
      <c r="O1387" s="10"/>
      <c r="P1387" s="10"/>
      <c r="Q1387" s="10"/>
      <c r="R1387" s="10"/>
      <c r="S1387" s="10"/>
      <c r="T1387" s="10"/>
      <c r="U1387" s="10"/>
      <c r="V1387" s="10"/>
      <c r="W1387" s="10"/>
      <c r="X1387" s="10"/>
      <c r="Y1387" s="10"/>
      <c r="Z1387" s="10"/>
      <c r="AA1387" s="10"/>
      <c r="AB1387" s="10"/>
      <c r="AC1387" s="10"/>
      <c r="AD1387" s="10"/>
      <c r="AE1387" s="10"/>
      <c r="AF1387" s="10"/>
      <c r="AG1387" s="10"/>
      <c r="AH1387" s="10"/>
      <c r="AI1387" s="10"/>
      <c r="AJ1387" s="10"/>
      <c r="AK1387" s="10"/>
      <c r="AL1387" s="10"/>
      <c r="AM1387" s="10"/>
      <c r="AN1387" s="10"/>
      <c r="AO1387" s="10"/>
      <c r="AP1387" s="10"/>
      <c r="AQ1387" s="10"/>
      <c r="AR1387" s="10"/>
      <c r="AS1387" s="10"/>
      <c r="AT1387" s="10"/>
      <c r="AU1387" s="10"/>
      <c r="AV1387" s="10"/>
      <c r="AW1387" s="10"/>
      <c r="AX1387" s="10"/>
      <c r="AY1387" s="10"/>
      <c r="AZ1387" s="10"/>
      <c r="BA1387" s="10"/>
      <c r="BB1387" s="10"/>
      <c r="BC1387" s="10"/>
      <c r="BD1387" s="10"/>
      <c r="BE1387" s="10"/>
      <c r="BF1387" s="10"/>
      <c r="BG1387" s="10"/>
      <c r="BH1387" s="10"/>
      <c r="BI1387" s="10"/>
      <c r="BJ1387" s="10"/>
      <c r="BK1387" s="10"/>
      <c r="BL1387" s="10"/>
      <c r="BM1387" s="10"/>
      <c r="BN1387" s="10"/>
      <c r="BO1387" s="10"/>
      <c r="BP1387" s="10"/>
      <c r="BQ1387" s="10"/>
      <c r="BR1387" s="10"/>
      <c r="BS1387" s="10"/>
      <c r="BT1387" s="10"/>
      <c r="BU1387" s="10"/>
      <c r="BV1387" s="10"/>
      <c r="BW1387" s="10"/>
      <c r="BX1387" s="10"/>
      <c r="BY1387" s="10"/>
      <c r="BZ1387" s="10"/>
      <c r="CA1387" s="10"/>
      <c r="CB1387" s="10"/>
      <c r="CC1387" s="10"/>
      <c r="CD1387" s="10"/>
      <c r="CE1387" s="10"/>
      <c r="CF1387" s="10"/>
      <c r="CG1387" s="10"/>
      <c r="CH1387" s="10"/>
      <c r="CI1387" s="10"/>
      <c r="CJ1387" s="10"/>
      <c r="CK1387" s="10"/>
      <c r="CL1387" s="10"/>
      <c r="CM1387" s="10"/>
      <c r="CN1387" s="10"/>
      <c r="CO1387" s="10"/>
      <c r="CP1387" s="10"/>
      <c r="CQ1387" s="10"/>
      <c r="CR1387" s="10"/>
      <c r="CS1387" s="10"/>
      <c r="CT1387" s="10"/>
      <c r="CU1387" s="10"/>
      <c r="CV1387" s="10"/>
      <c r="CW1387" s="10"/>
      <c r="CX1387" s="10"/>
      <c r="CY1387" s="10"/>
      <c r="CZ1387" s="10"/>
      <c r="DA1387" s="10"/>
      <c r="DB1387" s="10"/>
      <c r="DC1387" s="10"/>
      <c r="DD1387" s="10"/>
      <c r="DE1387" s="10"/>
      <c r="DF1387" s="10"/>
      <c r="DG1387" s="10"/>
      <c r="DH1387" s="10"/>
      <c r="DI1387" s="10"/>
      <c r="DJ1387" s="10"/>
      <c r="DK1387" s="10"/>
      <c r="DL1387" s="10"/>
      <c r="DM1387" s="10"/>
      <c r="DN1387" s="10"/>
      <c r="DO1387" s="10"/>
      <c r="DP1387" s="10"/>
      <c r="DQ1387" s="10"/>
      <c r="DR1387" s="10"/>
      <c r="DS1387" s="10"/>
      <c r="DT1387" s="10"/>
      <c r="DU1387" s="10"/>
      <c r="DV1387" s="10"/>
      <c r="DW1387" s="10"/>
      <c r="DX1387" s="10"/>
      <c r="DY1387" s="10"/>
      <c r="DZ1387" s="10"/>
      <c r="EA1387" s="10"/>
      <c r="EB1387" s="10"/>
      <c r="EC1387" s="10"/>
      <c r="ED1387" s="10"/>
      <c r="EE1387" s="10"/>
      <c r="EF1387" s="10"/>
      <c r="EG1387" s="10"/>
      <c r="EH1387" s="10"/>
      <c r="EI1387" s="10"/>
      <c r="EJ1387" s="10"/>
      <c r="EK1387" s="10"/>
      <c r="EL1387" s="10"/>
      <c r="EM1387" s="10"/>
      <c r="EN1387" s="10"/>
      <c r="EO1387" s="10"/>
      <c r="EP1387" s="10"/>
      <c r="EQ1387" s="10"/>
      <c r="ER1387" s="10"/>
      <c r="ES1387" s="10"/>
      <c r="ET1387" s="10"/>
      <c r="EU1387" s="10"/>
      <c r="EV1387" s="10"/>
      <c r="EW1387" s="10"/>
      <c r="EX1387" s="10"/>
      <c r="EY1387" s="10"/>
      <c r="EZ1387" s="10"/>
      <c r="FA1387" s="10"/>
      <c r="FB1387" s="10"/>
      <c r="FC1387" s="10"/>
      <c r="FD1387" s="10"/>
      <c r="FE1387" s="10"/>
      <c r="FF1387" s="10"/>
      <c r="FG1387" s="10"/>
      <c r="FH1387" s="10"/>
      <c r="FI1387" s="10"/>
      <c r="FJ1387" s="10"/>
      <c r="FK1387" s="10"/>
      <c r="FL1387" s="10"/>
      <c r="FM1387" s="10"/>
      <c r="FN1387" s="10"/>
      <c r="FO1387" s="10"/>
      <c r="FP1387" s="10"/>
      <c r="FQ1387" s="10"/>
      <c r="FR1387" s="10"/>
      <c r="FS1387" s="10"/>
      <c r="FT1387" s="10"/>
      <c r="FU1387" s="10"/>
      <c r="FV1387" s="10"/>
      <c r="FW1387" s="10"/>
      <c r="FX1387" s="10"/>
      <c r="FY1387" s="10"/>
      <c r="FZ1387" s="10"/>
      <c r="GA1387" s="10"/>
      <c r="GB1387" s="10"/>
      <c r="GC1387" s="10"/>
      <c r="GD1387" s="10"/>
      <c r="GE1387" s="10"/>
      <c r="GF1387" s="10"/>
      <c r="GG1387" s="10"/>
      <c r="GH1387" s="10"/>
      <c r="GI1387" s="10"/>
      <c r="GJ1387" s="10"/>
      <c r="GK1387" s="10"/>
      <c r="GL1387" s="10"/>
      <c r="GM1387" s="10"/>
      <c r="GN1387" s="10"/>
      <c r="GO1387" s="10"/>
      <c r="GP1387" s="10"/>
      <c r="GQ1387" s="10"/>
      <c r="GR1387" s="10"/>
      <c r="GS1387" s="10"/>
      <c r="GT1387" s="10"/>
      <c r="GU1387" s="10"/>
      <c r="GV1387" s="10"/>
      <c r="GW1387" s="10"/>
      <c r="GX1387" s="10"/>
      <c r="GY1387" s="10"/>
      <c r="GZ1387" s="10"/>
      <c r="HA1387" s="10"/>
      <c r="HB1387" s="10"/>
      <c r="HC1387" s="10"/>
      <c r="HD1387" s="10"/>
      <c r="HE1387" s="10"/>
      <c r="HF1387" s="10"/>
      <c r="HG1387" s="10"/>
      <c r="HH1387" s="10"/>
      <c r="HI1387" s="10"/>
      <c r="HJ1387" s="10"/>
      <c r="HK1387" s="10"/>
      <c r="HL1387" s="10"/>
      <c r="HM1387" s="10"/>
      <c r="HN1387" s="10"/>
      <c r="HO1387" s="10"/>
      <c r="HP1387" s="10"/>
      <c r="HQ1387" s="10"/>
      <c r="HR1387" s="10"/>
      <c r="HS1387" s="10"/>
      <c r="HT1387" s="10"/>
      <c r="HU1387" s="10"/>
      <c r="HV1387" s="10"/>
      <c r="HW1387" s="10"/>
      <c r="HX1387" s="10"/>
      <c r="HY1387" s="10"/>
      <c r="HZ1387" s="10"/>
      <c r="IA1387" s="10"/>
      <c r="IB1387" s="10"/>
      <c r="IC1387" s="10"/>
      <c r="ID1387" s="10"/>
      <c r="IE1387" s="10"/>
      <c r="IF1387" s="10"/>
      <c r="IG1387" s="10"/>
      <c r="IH1387" s="10"/>
      <c r="II1387" s="10"/>
      <c r="IJ1387" s="10"/>
      <c r="IK1387" s="10"/>
      <c r="IL1387" s="10"/>
      <c r="IM1387" s="10"/>
      <c r="IN1387" s="10"/>
      <c r="IO1387" s="10"/>
      <c r="IP1387" s="10"/>
      <c r="IQ1387" s="10"/>
      <c r="IR1387" s="10"/>
      <c r="IS1387" s="10"/>
      <c r="IT1387" s="10"/>
      <c r="IU1387" s="10"/>
      <c r="IV1387" s="10"/>
      <c r="IW1387" s="10"/>
      <c r="IX1387" s="10"/>
      <c r="IY1387" s="10"/>
      <c r="IZ1387" s="10"/>
      <c r="JA1387" s="10"/>
      <c r="JB1387" s="10"/>
      <c r="JC1387" s="10"/>
      <c r="JD1387" s="10"/>
      <c r="JE1387" s="10"/>
      <c r="JF1387" s="10"/>
      <c r="JG1387" s="10"/>
      <c r="JH1387" s="10"/>
      <c r="JI1387" s="10"/>
      <c r="JJ1387" s="10"/>
      <c r="JK1387" s="10"/>
      <c r="JL1387" s="10"/>
      <c r="JM1387" s="10"/>
      <c r="JN1387" s="10"/>
      <c r="JO1387" s="10"/>
      <c r="JP1387" s="10"/>
      <c r="JQ1387" s="10"/>
      <c r="JR1387" s="10"/>
      <c r="JS1387" s="10"/>
    </row>
    <row r="1388" spans="1:279" ht="15">
      <c r="A1388" s="83">
        <v>43301</v>
      </c>
      <c r="B1388" s="88" t="s">
        <v>471</v>
      </c>
      <c r="C1388" s="88">
        <v>1100</v>
      </c>
      <c r="D1388" s="88">
        <v>1120</v>
      </c>
      <c r="E1388" s="88">
        <v>20</v>
      </c>
      <c r="F1388" s="92">
        <v>22</v>
      </c>
      <c r="G1388" s="88">
        <v>25</v>
      </c>
      <c r="H1388" s="88">
        <v>2200</v>
      </c>
      <c r="I1388" s="88">
        <v>0</v>
      </c>
      <c r="J1388" s="72">
        <v>2200</v>
      </c>
      <c r="K1388" s="63" t="s">
        <v>116</v>
      </c>
      <c r="L1388" s="10"/>
      <c r="M1388" s="10"/>
      <c r="N1388" s="10"/>
      <c r="O1388" s="10"/>
      <c r="P1388" s="10"/>
      <c r="Q1388" s="10"/>
      <c r="R1388" s="10"/>
      <c r="S1388" s="10"/>
      <c r="T1388" s="10"/>
      <c r="U1388" s="10"/>
      <c r="V1388" s="10"/>
      <c r="W1388" s="10"/>
      <c r="X1388" s="10"/>
      <c r="Y1388" s="10"/>
      <c r="Z1388" s="10"/>
      <c r="AA1388" s="10"/>
      <c r="AB1388" s="10"/>
      <c r="AC1388" s="10"/>
      <c r="AD1388" s="10"/>
      <c r="AE1388" s="10"/>
      <c r="AF1388" s="10"/>
      <c r="AG1388" s="10"/>
      <c r="AH1388" s="10"/>
      <c r="AI1388" s="10"/>
      <c r="AJ1388" s="10"/>
      <c r="AK1388" s="10"/>
      <c r="AL1388" s="10"/>
      <c r="AM1388" s="10"/>
      <c r="AN1388" s="10"/>
      <c r="AO1388" s="10"/>
      <c r="AP1388" s="10"/>
      <c r="AQ1388" s="10"/>
      <c r="AR1388" s="10"/>
      <c r="AS1388" s="10"/>
      <c r="AT1388" s="10"/>
      <c r="AU1388" s="10"/>
      <c r="AV1388" s="10"/>
      <c r="AW1388" s="10"/>
      <c r="AX1388" s="10"/>
      <c r="AY1388" s="10"/>
      <c r="AZ1388" s="10"/>
      <c r="BA1388" s="10"/>
      <c r="BB1388" s="10"/>
      <c r="BC1388" s="10"/>
      <c r="BD1388" s="10"/>
      <c r="BE1388" s="10"/>
      <c r="BF1388" s="10"/>
      <c r="BG1388" s="10"/>
      <c r="BH1388" s="10"/>
      <c r="BI1388" s="10"/>
      <c r="BJ1388" s="10"/>
      <c r="BK1388" s="10"/>
      <c r="BL1388" s="10"/>
      <c r="BM1388" s="10"/>
      <c r="BN1388" s="10"/>
      <c r="BO1388" s="10"/>
      <c r="BP1388" s="10"/>
      <c r="BQ1388" s="10"/>
      <c r="BR1388" s="10"/>
      <c r="BS1388" s="10"/>
      <c r="BT1388" s="10"/>
      <c r="BU1388" s="10"/>
      <c r="BV1388" s="10"/>
      <c r="BW1388" s="10"/>
      <c r="BX1388" s="10"/>
      <c r="BY1388" s="10"/>
      <c r="BZ1388" s="10"/>
      <c r="CA1388" s="10"/>
      <c r="CB1388" s="10"/>
      <c r="CC1388" s="10"/>
      <c r="CD1388" s="10"/>
      <c r="CE1388" s="10"/>
      <c r="CF1388" s="10"/>
      <c r="CG1388" s="10"/>
      <c r="CH1388" s="10"/>
      <c r="CI1388" s="10"/>
      <c r="CJ1388" s="10"/>
      <c r="CK1388" s="10"/>
      <c r="CL1388" s="10"/>
      <c r="CM1388" s="10"/>
      <c r="CN1388" s="10"/>
      <c r="CO1388" s="10"/>
      <c r="CP1388" s="10"/>
      <c r="CQ1388" s="10"/>
      <c r="CR1388" s="10"/>
      <c r="CS1388" s="10"/>
      <c r="CT1388" s="10"/>
      <c r="CU1388" s="10"/>
      <c r="CV1388" s="10"/>
      <c r="CW1388" s="10"/>
      <c r="CX1388" s="10"/>
      <c r="CY1388" s="10"/>
      <c r="CZ1388" s="10"/>
      <c r="DA1388" s="10"/>
      <c r="DB1388" s="10"/>
      <c r="DC1388" s="10"/>
      <c r="DD1388" s="10"/>
      <c r="DE1388" s="10"/>
      <c r="DF1388" s="10"/>
      <c r="DG1388" s="10"/>
      <c r="DH1388" s="10"/>
      <c r="DI1388" s="10"/>
      <c r="DJ1388" s="10"/>
      <c r="DK1388" s="10"/>
      <c r="DL1388" s="10"/>
      <c r="DM1388" s="10"/>
      <c r="DN1388" s="10"/>
      <c r="DO1388" s="10"/>
      <c r="DP1388" s="10"/>
      <c r="DQ1388" s="10"/>
      <c r="DR1388" s="10"/>
      <c r="DS1388" s="10"/>
      <c r="DT1388" s="10"/>
      <c r="DU1388" s="10"/>
      <c r="DV1388" s="10"/>
      <c r="DW1388" s="10"/>
      <c r="DX1388" s="10"/>
      <c r="DY1388" s="10"/>
      <c r="DZ1388" s="10"/>
      <c r="EA1388" s="10"/>
      <c r="EB1388" s="10"/>
      <c r="EC1388" s="10"/>
      <c r="ED1388" s="10"/>
      <c r="EE1388" s="10"/>
      <c r="EF1388" s="10"/>
      <c r="EG1388" s="10"/>
      <c r="EH1388" s="10"/>
      <c r="EI1388" s="10"/>
      <c r="EJ1388" s="10"/>
      <c r="EK1388" s="10"/>
      <c r="EL1388" s="10"/>
      <c r="EM1388" s="10"/>
      <c r="EN1388" s="10"/>
      <c r="EO1388" s="10"/>
      <c r="EP1388" s="10"/>
      <c r="EQ1388" s="10"/>
      <c r="ER1388" s="10"/>
      <c r="ES1388" s="10"/>
      <c r="ET1388" s="10"/>
      <c r="EU1388" s="10"/>
      <c r="EV1388" s="10"/>
      <c r="EW1388" s="10"/>
      <c r="EX1388" s="10"/>
      <c r="EY1388" s="10"/>
      <c r="EZ1388" s="10"/>
      <c r="FA1388" s="10"/>
      <c r="FB1388" s="10"/>
      <c r="FC1388" s="10"/>
      <c r="FD1388" s="10"/>
      <c r="FE1388" s="10"/>
      <c r="FF1388" s="10"/>
      <c r="FG1388" s="10"/>
      <c r="FH1388" s="10"/>
      <c r="FI1388" s="10"/>
      <c r="FJ1388" s="10"/>
      <c r="FK1388" s="10"/>
      <c r="FL1388" s="10"/>
      <c r="FM1388" s="10"/>
      <c r="FN1388" s="10"/>
      <c r="FO1388" s="10"/>
      <c r="FP1388" s="10"/>
      <c r="FQ1388" s="10"/>
      <c r="FR1388" s="10"/>
      <c r="FS1388" s="10"/>
      <c r="FT1388" s="10"/>
      <c r="FU1388" s="10"/>
      <c r="FV1388" s="10"/>
      <c r="FW1388" s="10"/>
      <c r="FX1388" s="10"/>
      <c r="FY1388" s="10"/>
      <c r="FZ1388" s="10"/>
      <c r="GA1388" s="10"/>
      <c r="GB1388" s="10"/>
      <c r="GC1388" s="10"/>
      <c r="GD1388" s="10"/>
      <c r="GE1388" s="10"/>
      <c r="GF1388" s="10"/>
      <c r="GG1388" s="10"/>
      <c r="GH1388" s="10"/>
      <c r="GI1388" s="10"/>
      <c r="GJ1388" s="10"/>
      <c r="GK1388" s="10"/>
      <c r="GL1388" s="10"/>
      <c r="GM1388" s="10"/>
      <c r="GN1388" s="10"/>
      <c r="GO1388" s="10"/>
      <c r="GP1388" s="10"/>
      <c r="GQ1388" s="10"/>
      <c r="GR1388" s="10"/>
      <c r="GS1388" s="10"/>
      <c r="GT1388" s="10"/>
      <c r="GU1388" s="10"/>
      <c r="GV1388" s="10"/>
      <c r="GW1388" s="10"/>
      <c r="GX1388" s="10"/>
      <c r="GY1388" s="10"/>
      <c r="GZ1388" s="10"/>
      <c r="HA1388" s="10"/>
      <c r="HB1388" s="10"/>
      <c r="HC1388" s="10"/>
      <c r="HD1388" s="10"/>
      <c r="HE1388" s="10"/>
      <c r="HF1388" s="10"/>
      <c r="HG1388" s="10"/>
      <c r="HH1388" s="10"/>
      <c r="HI1388" s="10"/>
      <c r="HJ1388" s="10"/>
      <c r="HK1388" s="10"/>
      <c r="HL1388" s="10"/>
      <c r="HM1388" s="10"/>
      <c r="HN1388" s="10"/>
      <c r="HO1388" s="10"/>
      <c r="HP1388" s="10"/>
      <c r="HQ1388" s="10"/>
      <c r="HR1388" s="10"/>
      <c r="HS1388" s="10"/>
      <c r="HT1388" s="10"/>
      <c r="HU1388" s="10"/>
      <c r="HV1388" s="10"/>
      <c r="HW1388" s="10"/>
      <c r="HX1388" s="10"/>
      <c r="HY1388" s="10"/>
      <c r="HZ1388" s="10"/>
      <c r="IA1388" s="10"/>
      <c r="IB1388" s="10"/>
      <c r="IC1388" s="10"/>
      <c r="ID1388" s="10"/>
      <c r="IE1388" s="10"/>
      <c r="IF1388" s="10"/>
      <c r="IG1388" s="10"/>
      <c r="IH1388" s="10"/>
      <c r="II1388" s="10"/>
      <c r="IJ1388" s="10"/>
      <c r="IK1388" s="10"/>
      <c r="IL1388" s="10"/>
      <c r="IM1388" s="10"/>
      <c r="IN1388" s="10"/>
      <c r="IO1388" s="10"/>
      <c r="IP1388" s="10"/>
      <c r="IQ1388" s="10"/>
      <c r="IR1388" s="10"/>
      <c r="IS1388" s="10"/>
      <c r="IT1388" s="10"/>
      <c r="IU1388" s="10"/>
      <c r="IV1388" s="10"/>
      <c r="IW1388" s="10"/>
      <c r="IX1388" s="10"/>
      <c r="IY1388" s="10"/>
      <c r="IZ1388" s="10"/>
      <c r="JA1388" s="10"/>
      <c r="JB1388" s="10"/>
      <c r="JC1388" s="10"/>
      <c r="JD1388" s="10"/>
      <c r="JE1388" s="10"/>
      <c r="JF1388" s="10"/>
      <c r="JG1388" s="10"/>
      <c r="JH1388" s="10"/>
      <c r="JI1388" s="10"/>
      <c r="JJ1388" s="10"/>
      <c r="JK1388" s="10"/>
      <c r="JL1388" s="10"/>
      <c r="JM1388" s="10"/>
      <c r="JN1388" s="10"/>
      <c r="JO1388" s="10"/>
      <c r="JP1388" s="10"/>
      <c r="JQ1388" s="10"/>
      <c r="JR1388" s="10"/>
      <c r="JS1388" s="10"/>
    </row>
    <row r="1389" spans="1:279" ht="15">
      <c r="A1389" s="83">
        <v>43301</v>
      </c>
      <c r="B1389" s="88" t="s">
        <v>472</v>
      </c>
      <c r="C1389" s="88">
        <v>1000</v>
      </c>
      <c r="D1389" s="88">
        <v>1100</v>
      </c>
      <c r="E1389" s="88">
        <v>23</v>
      </c>
      <c r="F1389" s="92">
        <v>27.5</v>
      </c>
      <c r="G1389" s="88">
        <v>33</v>
      </c>
      <c r="H1389" s="88">
        <v>0</v>
      </c>
      <c r="I1389" s="88">
        <v>0</v>
      </c>
      <c r="J1389" s="72">
        <v>0</v>
      </c>
      <c r="K1389" s="63" t="s">
        <v>113</v>
      </c>
      <c r="L1389" s="10"/>
      <c r="M1389" s="10"/>
      <c r="N1389" s="10"/>
      <c r="O1389" s="10"/>
      <c r="P1389" s="10"/>
      <c r="Q1389" s="10"/>
      <c r="R1389" s="10"/>
      <c r="S1389" s="10"/>
      <c r="T1389" s="10"/>
      <c r="U1389" s="10"/>
      <c r="V1389" s="10"/>
      <c r="W1389" s="10"/>
      <c r="X1389" s="10"/>
      <c r="Y1389" s="10"/>
      <c r="Z1389" s="10"/>
      <c r="AA1389" s="10"/>
      <c r="AB1389" s="10"/>
      <c r="AC1389" s="10"/>
      <c r="AD1389" s="10"/>
      <c r="AE1389" s="10"/>
      <c r="AF1389" s="10"/>
      <c r="AG1389" s="10"/>
      <c r="AH1389" s="10"/>
      <c r="AI1389" s="10"/>
      <c r="AJ1389" s="10"/>
      <c r="AK1389" s="10"/>
      <c r="AL1389" s="10"/>
      <c r="AM1389" s="10"/>
      <c r="AN1389" s="10"/>
      <c r="AO1389" s="10"/>
      <c r="AP1389" s="10"/>
      <c r="AQ1389" s="10"/>
      <c r="AR1389" s="10"/>
      <c r="AS1389" s="10"/>
      <c r="AT1389" s="10"/>
      <c r="AU1389" s="10"/>
      <c r="AV1389" s="10"/>
      <c r="AW1389" s="10"/>
      <c r="AX1389" s="10"/>
      <c r="AY1389" s="10"/>
      <c r="AZ1389" s="10"/>
      <c r="BA1389" s="10"/>
      <c r="BB1389" s="10"/>
      <c r="BC1389" s="10"/>
      <c r="BD1389" s="10"/>
      <c r="BE1389" s="10"/>
      <c r="BF1389" s="10"/>
      <c r="BG1389" s="10"/>
      <c r="BH1389" s="10"/>
      <c r="BI1389" s="10"/>
      <c r="BJ1389" s="10"/>
      <c r="BK1389" s="10"/>
      <c r="BL1389" s="10"/>
      <c r="BM1389" s="10"/>
      <c r="BN1389" s="10"/>
      <c r="BO1389" s="10"/>
      <c r="BP1389" s="10"/>
      <c r="BQ1389" s="10"/>
      <c r="BR1389" s="10"/>
      <c r="BS1389" s="10"/>
      <c r="BT1389" s="10"/>
      <c r="BU1389" s="10"/>
      <c r="BV1389" s="10"/>
      <c r="BW1389" s="10"/>
      <c r="BX1389" s="10"/>
      <c r="BY1389" s="10"/>
      <c r="BZ1389" s="10"/>
      <c r="CA1389" s="10"/>
      <c r="CB1389" s="10"/>
      <c r="CC1389" s="10"/>
      <c r="CD1389" s="10"/>
      <c r="CE1389" s="10"/>
      <c r="CF1389" s="10"/>
      <c r="CG1389" s="10"/>
      <c r="CH1389" s="10"/>
      <c r="CI1389" s="10"/>
      <c r="CJ1389" s="10"/>
      <c r="CK1389" s="10"/>
      <c r="CL1389" s="10"/>
      <c r="CM1389" s="10"/>
      <c r="CN1389" s="10"/>
      <c r="CO1389" s="10"/>
      <c r="CP1389" s="10"/>
      <c r="CQ1389" s="10"/>
      <c r="CR1389" s="10"/>
      <c r="CS1389" s="10"/>
      <c r="CT1389" s="10"/>
      <c r="CU1389" s="10"/>
      <c r="CV1389" s="10"/>
      <c r="CW1389" s="10"/>
      <c r="CX1389" s="10"/>
      <c r="CY1389" s="10"/>
      <c r="CZ1389" s="10"/>
      <c r="DA1389" s="10"/>
      <c r="DB1389" s="10"/>
      <c r="DC1389" s="10"/>
      <c r="DD1389" s="10"/>
      <c r="DE1389" s="10"/>
      <c r="DF1389" s="10"/>
      <c r="DG1389" s="10"/>
      <c r="DH1389" s="10"/>
      <c r="DI1389" s="10"/>
      <c r="DJ1389" s="10"/>
      <c r="DK1389" s="10"/>
      <c r="DL1389" s="10"/>
      <c r="DM1389" s="10"/>
      <c r="DN1389" s="10"/>
      <c r="DO1389" s="10"/>
      <c r="DP1389" s="10"/>
      <c r="DQ1389" s="10"/>
      <c r="DR1389" s="10"/>
      <c r="DS1389" s="10"/>
      <c r="DT1389" s="10"/>
      <c r="DU1389" s="10"/>
      <c r="DV1389" s="10"/>
      <c r="DW1389" s="10"/>
      <c r="DX1389" s="10"/>
      <c r="DY1389" s="10"/>
      <c r="DZ1389" s="10"/>
      <c r="EA1389" s="10"/>
      <c r="EB1389" s="10"/>
      <c r="EC1389" s="10"/>
      <c r="ED1389" s="10"/>
      <c r="EE1389" s="10"/>
      <c r="EF1389" s="10"/>
      <c r="EG1389" s="10"/>
      <c r="EH1389" s="10"/>
      <c r="EI1389" s="10"/>
      <c r="EJ1389" s="10"/>
      <c r="EK1389" s="10"/>
      <c r="EL1389" s="10"/>
      <c r="EM1389" s="10"/>
      <c r="EN1389" s="10"/>
      <c r="EO1389" s="10"/>
      <c r="EP1389" s="10"/>
      <c r="EQ1389" s="10"/>
      <c r="ER1389" s="10"/>
      <c r="ES1389" s="10"/>
      <c r="ET1389" s="10"/>
      <c r="EU1389" s="10"/>
      <c r="EV1389" s="10"/>
      <c r="EW1389" s="10"/>
      <c r="EX1389" s="10"/>
      <c r="EY1389" s="10"/>
      <c r="EZ1389" s="10"/>
      <c r="FA1389" s="10"/>
      <c r="FB1389" s="10"/>
      <c r="FC1389" s="10"/>
      <c r="FD1389" s="10"/>
      <c r="FE1389" s="10"/>
      <c r="FF1389" s="10"/>
      <c r="FG1389" s="10"/>
      <c r="FH1389" s="10"/>
      <c r="FI1389" s="10"/>
      <c r="FJ1389" s="10"/>
      <c r="FK1389" s="10"/>
      <c r="FL1389" s="10"/>
      <c r="FM1389" s="10"/>
      <c r="FN1389" s="10"/>
      <c r="FO1389" s="10"/>
      <c r="FP1389" s="10"/>
      <c r="FQ1389" s="10"/>
      <c r="FR1389" s="10"/>
      <c r="FS1389" s="10"/>
      <c r="FT1389" s="10"/>
      <c r="FU1389" s="10"/>
      <c r="FV1389" s="10"/>
      <c r="FW1389" s="10"/>
      <c r="FX1389" s="10"/>
      <c r="FY1389" s="10"/>
      <c r="FZ1389" s="10"/>
      <c r="GA1389" s="10"/>
      <c r="GB1389" s="10"/>
      <c r="GC1389" s="10"/>
      <c r="GD1389" s="10"/>
      <c r="GE1389" s="10"/>
      <c r="GF1389" s="10"/>
      <c r="GG1389" s="10"/>
      <c r="GH1389" s="10"/>
      <c r="GI1389" s="10"/>
      <c r="GJ1389" s="10"/>
      <c r="GK1389" s="10"/>
      <c r="GL1389" s="10"/>
      <c r="GM1389" s="10"/>
      <c r="GN1389" s="10"/>
      <c r="GO1389" s="10"/>
      <c r="GP1389" s="10"/>
      <c r="GQ1389" s="10"/>
      <c r="GR1389" s="10"/>
      <c r="GS1389" s="10"/>
      <c r="GT1389" s="10"/>
      <c r="GU1389" s="10"/>
      <c r="GV1389" s="10"/>
      <c r="GW1389" s="10"/>
      <c r="GX1389" s="10"/>
      <c r="GY1389" s="10"/>
      <c r="GZ1389" s="10"/>
      <c r="HA1389" s="10"/>
      <c r="HB1389" s="10"/>
      <c r="HC1389" s="10"/>
      <c r="HD1389" s="10"/>
      <c r="HE1389" s="10"/>
      <c r="HF1389" s="10"/>
      <c r="HG1389" s="10"/>
      <c r="HH1389" s="10"/>
      <c r="HI1389" s="10"/>
      <c r="HJ1389" s="10"/>
      <c r="HK1389" s="10"/>
      <c r="HL1389" s="10"/>
      <c r="HM1389" s="10"/>
      <c r="HN1389" s="10"/>
      <c r="HO1389" s="10"/>
      <c r="HP1389" s="10"/>
      <c r="HQ1389" s="10"/>
      <c r="HR1389" s="10"/>
      <c r="HS1389" s="10"/>
      <c r="HT1389" s="10"/>
      <c r="HU1389" s="10"/>
      <c r="HV1389" s="10"/>
      <c r="HW1389" s="10"/>
      <c r="HX1389" s="10"/>
      <c r="HY1389" s="10"/>
      <c r="HZ1389" s="10"/>
      <c r="IA1389" s="10"/>
      <c r="IB1389" s="10"/>
      <c r="IC1389" s="10"/>
      <c r="ID1389" s="10"/>
      <c r="IE1389" s="10"/>
      <c r="IF1389" s="10"/>
      <c r="IG1389" s="10"/>
      <c r="IH1389" s="10"/>
      <c r="II1389" s="10"/>
      <c r="IJ1389" s="10"/>
      <c r="IK1389" s="10"/>
      <c r="IL1389" s="10"/>
      <c r="IM1389" s="10"/>
      <c r="IN1389" s="10"/>
      <c r="IO1389" s="10"/>
      <c r="IP1389" s="10"/>
      <c r="IQ1389" s="10"/>
      <c r="IR1389" s="10"/>
      <c r="IS1389" s="10"/>
      <c r="IT1389" s="10"/>
      <c r="IU1389" s="10"/>
      <c r="IV1389" s="10"/>
      <c r="IW1389" s="10"/>
      <c r="IX1389" s="10"/>
      <c r="IY1389" s="10"/>
      <c r="IZ1389" s="10"/>
      <c r="JA1389" s="10"/>
      <c r="JB1389" s="10"/>
      <c r="JC1389" s="10"/>
      <c r="JD1389" s="10"/>
      <c r="JE1389" s="10"/>
      <c r="JF1389" s="10"/>
      <c r="JG1389" s="10"/>
      <c r="JH1389" s="10"/>
      <c r="JI1389" s="10"/>
      <c r="JJ1389" s="10"/>
      <c r="JK1389" s="10"/>
      <c r="JL1389" s="10"/>
      <c r="JM1389" s="10"/>
      <c r="JN1389" s="10"/>
      <c r="JO1389" s="10"/>
      <c r="JP1389" s="10"/>
      <c r="JQ1389" s="10"/>
      <c r="JR1389" s="10"/>
      <c r="JS1389" s="10"/>
    </row>
    <row r="1390" spans="1:279" ht="15">
      <c r="A1390" s="83">
        <v>43298</v>
      </c>
      <c r="B1390" s="88" t="s">
        <v>471</v>
      </c>
      <c r="C1390" s="88">
        <v>1000</v>
      </c>
      <c r="D1390" s="88">
        <v>1100</v>
      </c>
      <c r="E1390" s="88">
        <v>21</v>
      </c>
      <c r="F1390" s="92">
        <v>24</v>
      </c>
      <c r="G1390" s="88">
        <v>28</v>
      </c>
      <c r="H1390" s="88">
        <v>0</v>
      </c>
      <c r="I1390" s="88">
        <v>0</v>
      </c>
      <c r="J1390" s="72">
        <v>-5000</v>
      </c>
      <c r="K1390" s="63" t="s">
        <v>117</v>
      </c>
      <c r="L1390" s="10"/>
      <c r="M1390" s="10"/>
      <c r="N1390" s="10"/>
      <c r="O1390" s="10"/>
      <c r="P1390" s="10"/>
      <c r="Q1390" s="10"/>
      <c r="R1390" s="10"/>
      <c r="S1390" s="10"/>
      <c r="T1390" s="10"/>
      <c r="U1390" s="10"/>
      <c r="V1390" s="10"/>
      <c r="W1390" s="10"/>
      <c r="X1390" s="10"/>
      <c r="Y1390" s="10"/>
      <c r="Z1390" s="10"/>
      <c r="AA1390" s="10"/>
      <c r="AB1390" s="10"/>
      <c r="AC1390" s="10"/>
      <c r="AD1390" s="10"/>
      <c r="AE1390" s="10"/>
      <c r="AF1390" s="10"/>
      <c r="AG1390" s="10"/>
      <c r="AH1390" s="10"/>
      <c r="AI1390" s="10"/>
      <c r="AJ1390" s="10"/>
      <c r="AK1390" s="10"/>
      <c r="AL1390" s="10"/>
      <c r="AM1390" s="10"/>
      <c r="AN1390" s="10"/>
      <c r="AO1390" s="10"/>
      <c r="AP1390" s="10"/>
      <c r="AQ1390" s="10"/>
      <c r="AR1390" s="10"/>
      <c r="AS1390" s="10"/>
      <c r="AT1390" s="10"/>
      <c r="AU1390" s="10"/>
      <c r="AV1390" s="10"/>
      <c r="AW1390" s="10"/>
      <c r="AX1390" s="10"/>
      <c r="AY1390" s="10"/>
      <c r="AZ1390" s="10"/>
      <c r="BA1390" s="10"/>
      <c r="BB1390" s="10"/>
      <c r="BC1390" s="10"/>
      <c r="BD1390" s="10"/>
      <c r="BE1390" s="10"/>
      <c r="BF1390" s="10"/>
      <c r="BG1390" s="10"/>
      <c r="BH1390" s="10"/>
      <c r="BI1390" s="10"/>
      <c r="BJ1390" s="10"/>
      <c r="BK1390" s="10"/>
      <c r="BL1390" s="10"/>
      <c r="BM1390" s="10"/>
      <c r="BN1390" s="10"/>
      <c r="BO1390" s="10"/>
      <c r="BP1390" s="10"/>
      <c r="BQ1390" s="10"/>
      <c r="BR1390" s="10"/>
      <c r="BS1390" s="10"/>
      <c r="BT1390" s="10"/>
      <c r="BU1390" s="10"/>
      <c r="BV1390" s="10"/>
      <c r="BW1390" s="10"/>
      <c r="BX1390" s="10"/>
      <c r="BY1390" s="10"/>
      <c r="BZ1390" s="10"/>
      <c r="CA1390" s="10"/>
      <c r="CB1390" s="10"/>
      <c r="CC1390" s="10"/>
      <c r="CD1390" s="10"/>
      <c r="CE1390" s="10"/>
      <c r="CF1390" s="10"/>
      <c r="CG1390" s="10"/>
      <c r="CH1390" s="10"/>
      <c r="CI1390" s="10"/>
      <c r="CJ1390" s="10"/>
      <c r="CK1390" s="10"/>
      <c r="CL1390" s="10"/>
      <c r="CM1390" s="10"/>
      <c r="CN1390" s="10"/>
      <c r="CO1390" s="10"/>
      <c r="CP1390" s="10"/>
      <c r="CQ1390" s="10"/>
      <c r="CR1390" s="10"/>
      <c r="CS1390" s="10"/>
      <c r="CT1390" s="10"/>
      <c r="CU1390" s="10"/>
      <c r="CV1390" s="10"/>
      <c r="CW1390" s="10"/>
      <c r="CX1390" s="10"/>
      <c r="CY1390" s="10"/>
      <c r="CZ1390" s="10"/>
      <c r="DA1390" s="10"/>
      <c r="DB1390" s="10"/>
      <c r="DC1390" s="10"/>
      <c r="DD1390" s="10"/>
      <c r="DE1390" s="10"/>
      <c r="DF1390" s="10"/>
      <c r="DG1390" s="10"/>
      <c r="DH1390" s="10"/>
      <c r="DI1390" s="10"/>
      <c r="DJ1390" s="10"/>
      <c r="DK1390" s="10"/>
      <c r="DL1390" s="10"/>
      <c r="DM1390" s="10"/>
      <c r="DN1390" s="10"/>
      <c r="DO1390" s="10"/>
      <c r="DP1390" s="10"/>
      <c r="DQ1390" s="10"/>
      <c r="DR1390" s="10"/>
      <c r="DS1390" s="10"/>
      <c r="DT1390" s="10"/>
      <c r="DU1390" s="10"/>
      <c r="DV1390" s="10"/>
      <c r="DW1390" s="10"/>
      <c r="DX1390" s="10"/>
      <c r="DY1390" s="10"/>
      <c r="DZ1390" s="10"/>
      <c r="EA1390" s="10"/>
      <c r="EB1390" s="10"/>
      <c r="EC1390" s="10"/>
      <c r="ED1390" s="10"/>
      <c r="EE1390" s="10"/>
      <c r="EF1390" s="10"/>
      <c r="EG1390" s="10"/>
      <c r="EH1390" s="10"/>
      <c r="EI1390" s="10"/>
      <c r="EJ1390" s="10"/>
      <c r="EK1390" s="10"/>
      <c r="EL1390" s="10"/>
      <c r="EM1390" s="10"/>
      <c r="EN1390" s="10"/>
      <c r="EO1390" s="10"/>
      <c r="EP1390" s="10"/>
      <c r="EQ1390" s="10"/>
      <c r="ER1390" s="10"/>
      <c r="ES1390" s="10"/>
      <c r="ET1390" s="10"/>
      <c r="EU1390" s="10"/>
      <c r="EV1390" s="10"/>
      <c r="EW1390" s="10"/>
      <c r="EX1390" s="10"/>
      <c r="EY1390" s="10"/>
      <c r="EZ1390" s="10"/>
      <c r="FA1390" s="10"/>
      <c r="FB1390" s="10"/>
      <c r="FC1390" s="10"/>
      <c r="FD1390" s="10"/>
      <c r="FE1390" s="10"/>
      <c r="FF1390" s="10"/>
      <c r="FG1390" s="10"/>
      <c r="FH1390" s="10"/>
      <c r="FI1390" s="10"/>
      <c r="FJ1390" s="10"/>
      <c r="FK1390" s="10"/>
      <c r="FL1390" s="10"/>
      <c r="FM1390" s="10"/>
      <c r="FN1390" s="10"/>
      <c r="FO1390" s="10"/>
      <c r="FP1390" s="10"/>
      <c r="FQ1390" s="10"/>
      <c r="FR1390" s="10"/>
      <c r="FS1390" s="10"/>
      <c r="FT1390" s="10"/>
      <c r="FU1390" s="10"/>
      <c r="FV1390" s="10"/>
      <c r="FW1390" s="10"/>
      <c r="FX1390" s="10"/>
      <c r="FY1390" s="10"/>
      <c r="FZ1390" s="10"/>
      <c r="GA1390" s="10"/>
      <c r="GB1390" s="10"/>
      <c r="GC1390" s="10"/>
      <c r="GD1390" s="10"/>
      <c r="GE1390" s="10"/>
      <c r="GF1390" s="10"/>
      <c r="GG1390" s="10"/>
      <c r="GH1390" s="10"/>
      <c r="GI1390" s="10"/>
      <c r="GJ1390" s="10"/>
      <c r="GK1390" s="10"/>
      <c r="GL1390" s="10"/>
      <c r="GM1390" s="10"/>
      <c r="GN1390" s="10"/>
      <c r="GO1390" s="10"/>
      <c r="GP1390" s="10"/>
      <c r="GQ1390" s="10"/>
      <c r="GR1390" s="10"/>
      <c r="GS1390" s="10"/>
      <c r="GT1390" s="10"/>
      <c r="GU1390" s="10"/>
      <c r="GV1390" s="10"/>
      <c r="GW1390" s="10"/>
      <c r="GX1390" s="10"/>
      <c r="GY1390" s="10"/>
      <c r="GZ1390" s="10"/>
      <c r="HA1390" s="10"/>
      <c r="HB1390" s="10"/>
      <c r="HC1390" s="10"/>
      <c r="HD1390" s="10"/>
      <c r="HE1390" s="10"/>
      <c r="HF1390" s="10"/>
      <c r="HG1390" s="10"/>
      <c r="HH1390" s="10"/>
      <c r="HI1390" s="10"/>
      <c r="HJ1390" s="10"/>
      <c r="HK1390" s="10"/>
      <c r="HL1390" s="10"/>
      <c r="HM1390" s="10"/>
      <c r="HN1390" s="10"/>
      <c r="HO1390" s="10"/>
      <c r="HP1390" s="10"/>
      <c r="HQ1390" s="10"/>
      <c r="HR1390" s="10"/>
      <c r="HS1390" s="10"/>
      <c r="HT1390" s="10"/>
      <c r="HU1390" s="10"/>
      <c r="HV1390" s="10"/>
      <c r="HW1390" s="10"/>
      <c r="HX1390" s="10"/>
      <c r="HY1390" s="10"/>
      <c r="HZ1390" s="10"/>
      <c r="IA1390" s="10"/>
      <c r="IB1390" s="10"/>
      <c r="IC1390" s="10"/>
      <c r="ID1390" s="10"/>
      <c r="IE1390" s="10"/>
      <c r="IF1390" s="10"/>
      <c r="IG1390" s="10"/>
      <c r="IH1390" s="10"/>
      <c r="II1390" s="10"/>
      <c r="IJ1390" s="10"/>
      <c r="IK1390" s="10"/>
      <c r="IL1390" s="10"/>
      <c r="IM1390" s="10"/>
      <c r="IN1390" s="10"/>
      <c r="IO1390" s="10"/>
      <c r="IP1390" s="10"/>
      <c r="IQ1390" s="10"/>
      <c r="IR1390" s="10"/>
      <c r="IS1390" s="10"/>
      <c r="IT1390" s="10"/>
      <c r="IU1390" s="10"/>
      <c r="IV1390" s="10"/>
      <c r="IW1390" s="10"/>
      <c r="IX1390" s="10"/>
      <c r="IY1390" s="10"/>
      <c r="IZ1390" s="10"/>
      <c r="JA1390" s="10"/>
      <c r="JB1390" s="10"/>
      <c r="JC1390" s="10"/>
      <c r="JD1390" s="10"/>
      <c r="JE1390" s="10"/>
      <c r="JF1390" s="10"/>
      <c r="JG1390" s="10"/>
      <c r="JH1390" s="10"/>
      <c r="JI1390" s="10"/>
      <c r="JJ1390" s="10"/>
      <c r="JK1390" s="10"/>
      <c r="JL1390" s="10"/>
      <c r="JM1390" s="10"/>
      <c r="JN1390" s="10"/>
      <c r="JO1390" s="10"/>
      <c r="JP1390" s="10"/>
      <c r="JQ1390" s="10"/>
      <c r="JR1390" s="10"/>
      <c r="JS1390" s="10"/>
    </row>
    <row r="1391" spans="1:279" ht="15">
      <c r="A1391" s="83">
        <v>43297</v>
      </c>
      <c r="B1391" s="88" t="s">
        <v>473</v>
      </c>
      <c r="C1391" s="88">
        <v>600</v>
      </c>
      <c r="D1391" s="71">
        <v>1340</v>
      </c>
      <c r="E1391" s="88">
        <v>32</v>
      </c>
      <c r="F1391" s="92">
        <v>35</v>
      </c>
      <c r="G1391" s="88">
        <v>38</v>
      </c>
      <c r="H1391" s="88">
        <v>1800</v>
      </c>
      <c r="I1391" s="88">
        <v>1800</v>
      </c>
      <c r="J1391" s="72">
        <v>3600</v>
      </c>
      <c r="K1391" s="63" t="s">
        <v>115</v>
      </c>
      <c r="L1391" s="10"/>
      <c r="M1391" s="10"/>
      <c r="N1391" s="10"/>
      <c r="O1391" s="10"/>
      <c r="P1391" s="10"/>
      <c r="Q1391" s="10"/>
      <c r="R1391" s="10"/>
      <c r="S1391" s="10"/>
      <c r="T1391" s="10"/>
      <c r="U1391" s="10"/>
      <c r="V1391" s="10"/>
      <c r="W1391" s="10"/>
      <c r="X1391" s="10"/>
      <c r="Y1391" s="10"/>
      <c r="Z1391" s="10"/>
      <c r="AA1391" s="10"/>
      <c r="AB1391" s="10"/>
      <c r="AC1391" s="10"/>
      <c r="AD1391" s="10"/>
      <c r="AE1391" s="10"/>
      <c r="AF1391" s="10"/>
      <c r="AG1391" s="10"/>
      <c r="AH1391" s="10"/>
      <c r="AI1391" s="10"/>
      <c r="AJ1391" s="10"/>
      <c r="AK1391" s="10"/>
      <c r="AL1391" s="10"/>
      <c r="AM1391" s="10"/>
      <c r="AN1391" s="10"/>
      <c r="AO1391" s="10"/>
      <c r="AP1391" s="10"/>
      <c r="AQ1391" s="10"/>
      <c r="AR1391" s="10"/>
      <c r="AS1391" s="10"/>
      <c r="AT1391" s="10"/>
      <c r="AU1391" s="10"/>
      <c r="AV1391" s="10"/>
      <c r="AW1391" s="10"/>
      <c r="AX1391" s="10"/>
      <c r="AY1391" s="10"/>
      <c r="AZ1391" s="10"/>
      <c r="BA1391" s="10"/>
      <c r="BB1391" s="10"/>
      <c r="BC1391" s="10"/>
      <c r="BD1391" s="10"/>
      <c r="BE1391" s="10"/>
      <c r="BF1391" s="10"/>
      <c r="BG1391" s="10"/>
      <c r="BH1391" s="10"/>
      <c r="BI1391" s="10"/>
      <c r="BJ1391" s="10"/>
      <c r="BK1391" s="10"/>
      <c r="BL1391" s="10"/>
      <c r="BM1391" s="10"/>
      <c r="BN1391" s="10"/>
      <c r="BO1391" s="10"/>
      <c r="BP1391" s="10"/>
      <c r="BQ1391" s="10"/>
      <c r="BR1391" s="10"/>
      <c r="BS1391" s="10"/>
      <c r="BT1391" s="10"/>
      <c r="BU1391" s="10"/>
      <c r="BV1391" s="10"/>
      <c r="BW1391" s="10"/>
      <c r="BX1391" s="10"/>
      <c r="BY1391" s="10"/>
      <c r="BZ1391" s="10"/>
      <c r="CA1391" s="10"/>
      <c r="CB1391" s="10"/>
      <c r="CC1391" s="10"/>
      <c r="CD1391" s="10"/>
      <c r="CE1391" s="10"/>
      <c r="CF1391" s="10"/>
      <c r="CG1391" s="10"/>
      <c r="CH1391" s="10"/>
      <c r="CI1391" s="10"/>
      <c r="CJ1391" s="10"/>
      <c r="CK1391" s="10"/>
      <c r="CL1391" s="10"/>
      <c r="CM1391" s="10"/>
      <c r="CN1391" s="10"/>
      <c r="CO1391" s="10"/>
      <c r="CP1391" s="10"/>
      <c r="CQ1391" s="10"/>
      <c r="CR1391" s="10"/>
      <c r="CS1391" s="10"/>
      <c r="CT1391" s="10"/>
      <c r="CU1391" s="10"/>
      <c r="CV1391" s="10"/>
      <c r="CW1391" s="10"/>
      <c r="CX1391" s="10"/>
      <c r="CY1391" s="10"/>
      <c r="CZ1391" s="10"/>
      <c r="DA1391" s="10"/>
      <c r="DB1391" s="10"/>
      <c r="DC1391" s="10"/>
      <c r="DD1391" s="10"/>
      <c r="DE1391" s="10"/>
      <c r="DF1391" s="10"/>
      <c r="DG1391" s="10"/>
      <c r="DH1391" s="10"/>
      <c r="DI1391" s="10"/>
      <c r="DJ1391" s="10"/>
      <c r="DK1391" s="10"/>
      <c r="DL1391" s="10"/>
      <c r="DM1391" s="10"/>
      <c r="DN1391" s="10"/>
      <c r="DO1391" s="10"/>
      <c r="DP1391" s="10"/>
      <c r="DQ1391" s="10"/>
      <c r="DR1391" s="10"/>
      <c r="DS1391" s="10"/>
      <c r="DT1391" s="10"/>
      <c r="DU1391" s="10"/>
      <c r="DV1391" s="10"/>
      <c r="DW1391" s="10"/>
      <c r="DX1391" s="10"/>
      <c r="DY1391" s="10"/>
      <c r="DZ1391" s="10"/>
      <c r="EA1391" s="10"/>
      <c r="EB1391" s="10"/>
      <c r="EC1391" s="10"/>
      <c r="ED1391" s="10"/>
      <c r="EE1391" s="10"/>
      <c r="EF1391" s="10"/>
      <c r="EG1391" s="10"/>
      <c r="EH1391" s="10"/>
      <c r="EI1391" s="10"/>
      <c r="EJ1391" s="10"/>
      <c r="EK1391" s="10"/>
      <c r="EL1391" s="10"/>
      <c r="EM1391" s="10"/>
      <c r="EN1391" s="10"/>
      <c r="EO1391" s="10"/>
      <c r="EP1391" s="10"/>
      <c r="EQ1391" s="10"/>
      <c r="ER1391" s="10"/>
      <c r="ES1391" s="10"/>
      <c r="ET1391" s="10"/>
      <c r="EU1391" s="10"/>
      <c r="EV1391" s="10"/>
      <c r="EW1391" s="10"/>
      <c r="EX1391" s="10"/>
      <c r="EY1391" s="10"/>
      <c r="EZ1391" s="10"/>
      <c r="FA1391" s="10"/>
      <c r="FB1391" s="10"/>
      <c r="FC1391" s="10"/>
      <c r="FD1391" s="10"/>
      <c r="FE1391" s="10"/>
      <c r="FF1391" s="10"/>
      <c r="FG1391" s="10"/>
      <c r="FH1391" s="10"/>
      <c r="FI1391" s="10"/>
      <c r="FJ1391" s="10"/>
      <c r="FK1391" s="10"/>
      <c r="FL1391" s="10"/>
      <c r="FM1391" s="10"/>
      <c r="FN1391" s="10"/>
      <c r="FO1391" s="10"/>
      <c r="FP1391" s="10"/>
      <c r="FQ1391" s="10"/>
      <c r="FR1391" s="10"/>
      <c r="FS1391" s="10"/>
      <c r="FT1391" s="10"/>
      <c r="FU1391" s="10"/>
      <c r="FV1391" s="10"/>
      <c r="FW1391" s="10"/>
      <c r="FX1391" s="10"/>
      <c r="FY1391" s="10"/>
      <c r="FZ1391" s="10"/>
      <c r="GA1391" s="10"/>
      <c r="GB1391" s="10"/>
      <c r="GC1391" s="10"/>
      <c r="GD1391" s="10"/>
      <c r="GE1391" s="10"/>
      <c r="GF1391" s="10"/>
      <c r="GG1391" s="10"/>
      <c r="GH1391" s="10"/>
      <c r="GI1391" s="10"/>
      <c r="GJ1391" s="10"/>
      <c r="GK1391" s="10"/>
      <c r="GL1391" s="10"/>
      <c r="GM1391" s="10"/>
      <c r="GN1391" s="10"/>
      <c r="GO1391" s="10"/>
      <c r="GP1391" s="10"/>
      <c r="GQ1391" s="10"/>
      <c r="GR1391" s="10"/>
      <c r="GS1391" s="10"/>
      <c r="GT1391" s="10"/>
      <c r="GU1391" s="10"/>
      <c r="GV1391" s="10"/>
      <c r="GW1391" s="10"/>
      <c r="GX1391" s="10"/>
      <c r="GY1391" s="10"/>
      <c r="GZ1391" s="10"/>
      <c r="HA1391" s="10"/>
      <c r="HB1391" s="10"/>
      <c r="HC1391" s="10"/>
      <c r="HD1391" s="10"/>
      <c r="HE1391" s="10"/>
      <c r="HF1391" s="10"/>
      <c r="HG1391" s="10"/>
      <c r="HH1391" s="10"/>
      <c r="HI1391" s="10"/>
      <c r="HJ1391" s="10"/>
      <c r="HK1391" s="10"/>
      <c r="HL1391" s="10"/>
      <c r="HM1391" s="10"/>
      <c r="HN1391" s="10"/>
      <c r="HO1391" s="10"/>
      <c r="HP1391" s="10"/>
      <c r="HQ1391" s="10"/>
      <c r="HR1391" s="10"/>
      <c r="HS1391" s="10"/>
      <c r="HT1391" s="10"/>
      <c r="HU1391" s="10"/>
      <c r="HV1391" s="10"/>
      <c r="HW1391" s="10"/>
      <c r="HX1391" s="10"/>
      <c r="HY1391" s="10"/>
      <c r="HZ1391" s="10"/>
      <c r="IA1391" s="10"/>
      <c r="IB1391" s="10"/>
      <c r="IC1391" s="10"/>
      <c r="ID1391" s="10"/>
      <c r="IE1391" s="10"/>
      <c r="IF1391" s="10"/>
      <c r="IG1391" s="10"/>
      <c r="IH1391" s="10"/>
      <c r="II1391" s="10"/>
      <c r="IJ1391" s="10"/>
      <c r="IK1391" s="10"/>
      <c r="IL1391" s="10"/>
      <c r="IM1391" s="10"/>
      <c r="IN1391" s="10"/>
      <c r="IO1391" s="10"/>
      <c r="IP1391" s="10"/>
      <c r="IQ1391" s="10"/>
      <c r="IR1391" s="10"/>
      <c r="IS1391" s="10"/>
      <c r="IT1391" s="10"/>
      <c r="IU1391" s="10"/>
      <c r="IV1391" s="10"/>
      <c r="IW1391" s="10"/>
      <c r="IX1391" s="10"/>
      <c r="IY1391" s="10"/>
      <c r="IZ1391" s="10"/>
      <c r="JA1391" s="10"/>
      <c r="JB1391" s="10"/>
      <c r="JC1391" s="10"/>
      <c r="JD1391" s="10"/>
      <c r="JE1391" s="10"/>
      <c r="JF1391" s="10"/>
      <c r="JG1391" s="10"/>
      <c r="JH1391" s="10"/>
      <c r="JI1391" s="10"/>
      <c r="JJ1391" s="10"/>
      <c r="JK1391" s="10"/>
      <c r="JL1391" s="10"/>
      <c r="JM1391" s="10"/>
      <c r="JN1391" s="10"/>
      <c r="JO1391" s="10"/>
      <c r="JP1391" s="10"/>
      <c r="JQ1391" s="10"/>
      <c r="JR1391" s="10"/>
      <c r="JS1391" s="10"/>
    </row>
    <row r="1392" spans="1:279" ht="15">
      <c r="A1392" s="83">
        <v>43294</v>
      </c>
      <c r="B1392" s="88" t="s">
        <v>474</v>
      </c>
      <c r="C1392" s="88">
        <v>1750</v>
      </c>
      <c r="D1392" s="88">
        <v>380</v>
      </c>
      <c r="E1392" s="88">
        <v>18</v>
      </c>
      <c r="F1392" s="92">
        <v>19.5</v>
      </c>
      <c r="G1392" s="88">
        <v>21</v>
      </c>
      <c r="H1392" s="88">
        <v>0</v>
      </c>
      <c r="I1392" s="88">
        <v>0</v>
      </c>
      <c r="J1392" s="72">
        <v>0</v>
      </c>
      <c r="K1392" s="63" t="s">
        <v>113</v>
      </c>
      <c r="L1392" s="10"/>
      <c r="M1392" s="10"/>
      <c r="N1392" s="10"/>
      <c r="O1392" s="10"/>
      <c r="P1392" s="10"/>
      <c r="Q1392" s="10"/>
      <c r="R1392" s="10"/>
      <c r="S1392" s="10"/>
      <c r="T1392" s="10"/>
      <c r="U1392" s="10"/>
      <c r="V1392" s="10"/>
      <c r="W1392" s="10"/>
      <c r="X1392" s="10"/>
      <c r="Y1392" s="10"/>
      <c r="Z1392" s="10"/>
      <c r="AA1392" s="10"/>
      <c r="AB1392" s="10"/>
      <c r="AC1392" s="10"/>
      <c r="AD1392" s="10"/>
      <c r="AE1392" s="10"/>
      <c r="AF1392" s="10"/>
      <c r="AG1392" s="10"/>
      <c r="AH1392" s="10"/>
      <c r="AI1392" s="10"/>
      <c r="AJ1392" s="10"/>
      <c r="AK1392" s="10"/>
      <c r="AL1392" s="10"/>
      <c r="AM1392" s="10"/>
      <c r="AN1392" s="10"/>
      <c r="AO1392" s="10"/>
      <c r="AP1392" s="10"/>
      <c r="AQ1392" s="10"/>
      <c r="AR1392" s="10"/>
      <c r="AS1392" s="10"/>
      <c r="AT1392" s="10"/>
      <c r="AU1392" s="10"/>
      <c r="AV1392" s="10"/>
      <c r="AW1392" s="10"/>
      <c r="AX1392" s="10"/>
      <c r="AY1392" s="10"/>
      <c r="AZ1392" s="10"/>
      <c r="BA1392" s="10"/>
      <c r="BB1392" s="10"/>
      <c r="BC1392" s="10"/>
      <c r="BD1392" s="10"/>
      <c r="BE1392" s="10"/>
      <c r="BF1392" s="10"/>
      <c r="BG1392" s="10"/>
      <c r="BH1392" s="10"/>
      <c r="BI1392" s="10"/>
      <c r="BJ1392" s="10"/>
      <c r="BK1392" s="10"/>
      <c r="BL1392" s="10"/>
      <c r="BM1392" s="10"/>
      <c r="BN1392" s="10"/>
      <c r="BO1392" s="10"/>
      <c r="BP1392" s="10"/>
      <c r="BQ1392" s="10"/>
      <c r="BR1392" s="10"/>
      <c r="BS1392" s="10"/>
      <c r="BT1392" s="10"/>
      <c r="BU1392" s="10"/>
      <c r="BV1392" s="10"/>
      <c r="BW1392" s="10"/>
      <c r="BX1392" s="10"/>
      <c r="BY1392" s="10"/>
      <c r="BZ1392" s="10"/>
      <c r="CA1392" s="10"/>
      <c r="CB1392" s="10"/>
      <c r="CC1392" s="10"/>
      <c r="CD1392" s="10"/>
      <c r="CE1392" s="10"/>
      <c r="CF1392" s="10"/>
      <c r="CG1392" s="10"/>
      <c r="CH1392" s="10"/>
      <c r="CI1392" s="10"/>
      <c r="CJ1392" s="10"/>
      <c r="CK1392" s="10"/>
      <c r="CL1392" s="10"/>
      <c r="CM1392" s="10"/>
      <c r="CN1392" s="10"/>
      <c r="CO1392" s="10"/>
      <c r="CP1392" s="10"/>
      <c r="CQ1392" s="10"/>
      <c r="CR1392" s="10"/>
      <c r="CS1392" s="10"/>
      <c r="CT1392" s="10"/>
      <c r="CU1392" s="10"/>
      <c r="CV1392" s="10"/>
      <c r="CW1392" s="10"/>
      <c r="CX1392" s="10"/>
      <c r="CY1392" s="10"/>
      <c r="CZ1392" s="10"/>
      <c r="DA1392" s="10"/>
      <c r="DB1392" s="10"/>
      <c r="DC1392" s="10"/>
      <c r="DD1392" s="10"/>
      <c r="DE1392" s="10"/>
      <c r="DF1392" s="10"/>
      <c r="DG1392" s="10"/>
      <c r="DH1392" s="10"/>
      <c r="DI1392" s="10"/>
      <c r="DJ1392" s="10"/>
      <c r="DK1392" s="10"/>
      <c r="DL1392" s="10"/>
      <c r="DM1392" s="10"/>
      <c r="DN1392" s="10"/>
      <c r="DO1392" s="10"/>
      <c r="DP1392" s="10"/>
      <c r="DQ1392" s="10"/>
      <c r="DR1392" s="10"/>
      <c r="DS1392" s="10"/>
      <c r="DT1392" s="10"/>
      <c r="DU1392" s="10"/>
      <c r="DV1392" s="10"/>
      <c r="DW1392" s="10"/>
      <c r="DX1392" s="10"/>
      <c r="DY1392" s="10"/>
      <c r="DZ1392" s="10"/>
      <c r="EA1392" s="10"/>
      <c r="EB1392" s="10"/>
      <c r="EC1392" s="10"/>
      <c r="ED1392" s="10"/>
      <c r="EE1392" s="10"/>
      <c r="EF1392" s="10"/>
      <c r="EG1392" s="10"/>
      <c r="EH1392" s="10"/>
      <c r="EI1392" s="10"/>
      <c r="EJ1392" s="10"/>
      <c r="EK1392" s="10"/>
      <c r="EL1392" s="10"/>
      <c r="EM1392" s="10"/>
      <c r="EN1392" s="10"/>
      <c r="EO1392" s="10"/>
      <c r="EP1392" s="10"/>
      <c r="EQ1392" s="10"/>
      <c r="ER1392" s="10"/>
      <c r="ES1392" s="10"/>
      <c r="ET1392" s="10"/>
      <c r="EU1392" s="10"/>
      <c r="EV1392" s="10"/>
      <c r="EW1392" s="10"/>
      <c r="EX1392" s="10"/>
      <c r="EY1392" s="10"/>
      <c r="EZ1392" s="10"/>
      <c r="FA1392" s="10"/>
      <c r="FB1392" s="10"/>
      <c r="FC1392" s="10"/>
      <c r="FD1392" s="10"/>
      <c r="FE1392" s="10"/>
      <c r="FF1392" s="10"/>
      <c r="FG1392" s="10"/>
      <c r="FH1392" s="10"/>
      <c r="FI1392" s="10"/>
      <c r="FJ1392" s="10"/>
      <c r="FK1392" s="10"/>
      <c r="FL1392" s="10"/>
      <c r="FM1392" s="10"/>
      <c r="FN1392" s="10"/>
      <c r="FO1392" s="10"/>
      <c r="FP1392" s="10"/>
      <c r="FQ1392" s="10"/>
      <c r="FR1392" s="10"/>
      <c r="FS1392" s="10"/>
      <c r="FT1392" s="10"/>
      <c r="FU1392" s="10"/>
      <c r="FV1392" s="10"/>
      <c r="FW1392" s="10"/>
      <c r="FX1392" s="10"/>
      <c r="FY1392" s="10"/>
      <c r="FZ1392" s="10"/>
      <c r="GA1392" s="10"/>
      <c r="GB1392" s="10"/>
      <c r="GC1392" s="10"/>
      <c r="GD1392" s="10"/>
      <c r="GE1392" s="10"/>
      <c r="GF1392" s="10"/>
      <c r="GG1392" s="10"/>
      <c r="GH1392" s="10"/>
      <c r="GI1392" s="10"/>
      <c r="GJ1392" s="10"/>
      <c r="GK1392" s="10"/>
      <c r="GL1392" s="10"/>
      <c r="GM1392" s="10"/>
      <c r="GN1392" s="10"/>
      <c r="GO1392" s="10"/>
      <c r="GP1392" s="10"/>
      <c r="GQ1392" s="10"/>
      <c r="GR1392" s="10"/>
      <c r="GS1392" s="10"/>
      <c r="GT1392" s="10"/>
      <c r="GU1392" s="10"/>
      <c r="GV1392" s="10"/>
      <c r="GW1392" s="10"/>
      <c r="GX1392" s="10"/>
      <c r="GY1392" s="10"/>
      <c r="GZ1392" s="10"/>
      <c r="HA1392" s="10"/>
      <c r="HB1392" s="10"/>
      <c r="HC1392" s="10"/>
      <c r="HD1392" s="10"/>
      <c r="HE1392" s="10"/>
      <c r="HF1392" s="10"/>
      <c r="HG1392" s="10"/>
      <c r="HH1392" s="10"/>
      <c r="HI1392" s="10"/>
      <c r="HJ1392" s="10"/>
      <c r="HK1392" s="10"/>
      <c r="HL1392" s="10"/>
      <c r="HM1392" s="10"/>
      <c r="HN1392" s="10"/>
      <c r="HO1392" s="10"/>
      <c r="HP1392" s="10"/>
      <c r="HQ1392" s="10"/>
      <c r="HR1392" s="10"/>
      <c r="HS1392" s="10"/>
      <c r="HT1392" s="10"/>
      <c r="HU1392" s="10"/>
      <c r="HV1392" s="10"/>
      <c r="HW1392" s="10"/>
      <c r="HX1392" s="10"/>
      <c r="HY1392" s="10"/>
      <c r="HZ1392" s="10"/>
      <c r="IA1392" s="10"/>
      <c r="IB1392" s="10"/>
      <c r="IC1392" s="10"/>
      <c r="ID1392" s="10"/>
      <c r="IE1392" s="10"/>
      <c r="IF1392" s="10"/>
      <c r="IG1392" s="10"/>
      <c r="IH1392" s="10"/>
      <c r="II1392" s="10"/>
      <c r="IJ1392" s="10"/>
      <c r="IK1392" s="10"/>
      <c r="IL1392" s="10"/>
      <c r="IM1392" s="10"/>
      <c r="IN1392" s="10"/>
      <c r="IO1392" s="10"/>
      <c r="IP1392" s="10"/>
      <c r="IQ1392" s="10"/>
      <c r="IR1392" s="10"/>
      <c r="IS1392" s="10"/>
      <c r="IT1392" s="10"/>
      <c r="IU1392" s="10"/>
      <c r="IV1392" s="10"/>
      <c r="IW1392" s="10"/>
      <c r="IX1392" s="10"/>
      <c r="IY1392" s="10"/>
      <c r="IZ1392" s="10"/>
      <c r="JA1392" s="10"/>
      <c r="JB1392" s="10"/>
      <c r="JC1392" s="10"/>
      <c r="JD1392" s="10"/>
      <c r="JE1392" s="10"/>
      <c r="JF1392" s="10"/>
      <c r="JG1392" s="10"/>
      <c r="JH1392" s="10"/>
      <c r="JI1392" s="10"/>
      <c r="JJ1392" s="10"/>
      <c r="JK1392" s="10"/>
      <c r="JL1392" s="10"/>
      <c r="JM1392" s="10"/>
      <c r="JN1392" s="10"/>
      <c r="JO1392" s="10"/>
      <c r="JP1392" s="10"/>
      <c r="JQ1392" s="10"/>
      <c r="JR1392" s="10"/>
      <c r="JS1392" s="10"/>
    </row>
    <row r="1393" spans="1:279" ht="15">
      <c r="A1393" s="83">
        <v>43294</v>
      </c>
      <c r="B1393" s="88" t="s">
        <v>471</v>
      </c>
      <c r="C1393" s="88">
        <v>1000</v>
      </c>
      <c r="D1393" s="88">
        <v>1080</v>
      </c>
      <c r="E1393" s="88">
        <v>36</v>
      </c>
      <c r="F1393" s="92">
        <v>39</v>
      </c>
      <c r="G1393" s="88">
        <v>42</v>
      </c>
      <c r="H1393" s="88">
        <v>3000</v>
      </c>
      <c r="I1393" s="88">
        <v>3000</v>
      </c>
      <c r="J1393" s="72">
        <v>6000</v>
      </c>
      <c r="K1393" s="63" t="s">
        <v>115</v>
      </c>
      <c r="L1393" s="10"/>
      <c r="M1393" s="10"/>
      <c r="N1393" s="10"/>
      <c r="O1393" s="10"/>
      <c r="P1393" s="10"/>
      <c r="Q1393" s="10"/>
      <c r="R1393" s="10"/>
      <c r="S1393" s="10"/>
      <c r="T1393" s="10"/>
      <c r="U1393" s="10"/>
      <c r="V1393" s="10"/>
      <c r="W1393" s="10"/>
      <c r="X1393" s="10"/>
      <c r="Y1393" s="10"/>
      <c r="Z1393" s="10"/>
      <c r="AA1393" s="10"/>
      <c r="AB1393" s="10"/>
      <c r="AC1393" s="10"/>
      <c r="AD1393" s="10"/>
      <c r="AE1393" s="10"/>
      <c r="AF1393" s="10"/>
      <c r="AG1393" s="10"/>
      <c r="AH1393" s="10"/>
      <c r="AI1393" s="10"/>
      <c r="AJ1393" s="10"/>
      <c r="AK1393" s="10"/>
      <c r="AL1393" s="10"/>
      <c r="AM1393" s="10"/>
      <c r="AN1393" s="10"/>
      <c r="AO1393" s="10"/>
      <c r="AP1393" s="10"/>
      <c r="AQ1393" s="10"/>
      <c r="AR1393" s="10"/>
      <c r="AS1393" s="10"/>
      <c r="AT1393" s="10"/>
      <c r="AU1393" s="10"/>
      <c r="AV1393" s="10"/>
      <c r="AW1393" s="10"/>
      <c r="AX1393" s="10"/>
      <c r="AY1393" s="10"/>
      <c r="AZ1393" s="10"/>
      <c r="BA1393" s="10"/>
      <c r="BB1393" s="10"/>
      <c r="BC1393" s="10"/>
      <c r="BD1393" s="10"/>
      <c r="BE1393" s="10"/>
      <c r="BF1393" s="10"/>
      <c r="BG1393" s="10"/>
      <c r="BH1393" s="10"/>
      <c r="BI1393" s="10"/>
      <c r="BJ1393" s="10"/>
      <c r="BK1393" s="10"/>
      <c r="BL1393" s="10"/>
      <c r="BM1393" s="10"/>
      <c r="BN1393" s="10"/>
      <c r="BO1393" s="10"/>
      <c r="BP1393" s="10"/>
      <c r="BQ1393" s="10"/>
      <c r="BR1393" s="10"/>
      <c r="BS1393" s="10"/>
      <c r="BT1393" s="10"/>
      <c r="BU1393" s="10"/>
      <c r="BV1393" s="10"/>
      <c r="BW1393" s="10"/>
      <c r="BX1393" s="10"/>
      <c r="BY1393" s="10"/>
      <c r="BZ1393" s="10"/>
      <c r="CA1393" s="10"/>
      <c r="CB1393" s="10"/>
      <c r="CC1393" s="10"/>
      <c r="CD1393" s="10"/>
      <c r="CE1393" s="10"/>
      <c r="CF1393" s="10"/>
      <c r="CG1393" s="10"/>
      <c r="CH1393" s="10"/>
      <c r="CI1393" s="10"/>
      <c r="CJ1393" s="10"/>
      <c r="CK1393" s="10"/>
      <c r="CL1393" s="10"/>
      <c r="CM1393" s="10"/>
      <c r="CN1393" s="10"/>
      <c r="CO1393" s="10"/>
      <c r="CP1393" s="10"/>
      <c r="CQ1393" s="10"/>
      <c r="CR1393" s="10"/>
      <c r="CS1393" s="10"/>
      <c r="CT1393" s="10"/>
      <c r="CU1393" s="10"/>
      <c r="CV1393" s="10"/>
      <c r="CW1393" s="10"/>
      <c r="CX1393" s="10"/>
      <c r="CY1393" s="10"/>
      <c r="CZ1393" s="10"/>
      <c r="DA1393" s="10"/>
      <c r="DB1393" s="10"/>
      <c r="DC1393" s="10"/>
      <c r="DD1393" s="10"/>
      <c r="DE1393" s="10"/>
      <c r="DF1393" s="10"/>
      <c r="DG1393" s="10"/>
      <c r="DH1393" s="10"/>
      <c r="DI1393" s="10"/>
      <c r="DJ1393" s="10"/>
      <c r="DK1393" s="10"/>
      <c r="DL1393" s="10"/>
      <c r="DM1393" s="10"/>
      <c r="DN1393" s="10"/>
      <c r="DO1393" s="10"/>
      <c r="DP1393" s="10"/>
      <c r="DQ1393" s="10"/>
      <c r="DR1393" s="10"/>
      <c r="DS1393" s="10"/>
      <c r="DT1393" s="10"/>
      <c r="DU1393" s="10"/>
      <c r="DV1393" s="10"/>
      <c r="DW1393" s="10"/>
      <c r="DX1393" s="10"/>
      <c r="DY1393" s="10"/>
      <c r="DZ1393" s="10"/>
      <c r="EA1393" s="10"/>
      <c r="EB1393" s="10"/>
      <c r="EC1393" s="10"/>
      <c r="ED1393" s="10"/>
      <c r="EE1393" s="10"/>
      <c r="EF1393" s="10"/>
      <c r="EG1393" s="10"/>
      <c r="EH1393" s="10"/>
      <c r="EI1393" s="10"/>
      <c r="EJ1393" s="10"/>
      <c r="EK1393" s="10"/>
      <c r="EL1393" s="10"/>
      <c r="EM1393" s="10"/>
      <c r="EN1393" s="10"/>
      <c r="EO1393" s="10"/>
      <c r="EP1393" s="10"/>
      <c r="EQ1393" s="10"/>
      <c r="ER1393" s="10"/>
      <c r="ES1393" s="10"/>
      <c r="ET1393" s="10"/>
      <c r="EU1393" s="10"/>
      <c r="EV1393" s="10"/>
      <c r="EW1393" s="10"/>
      <c r="EX1393" s="10"/>
      <c r="EY1393" s="10"/>
      <c r="EZ1393" s="10"/>
      <c r="FA1393" s="10"/>
      <c r="FB1393" s="10"/>
      <c r="FC1393" s="10"/>
      <c r="FD1393" s="10"/>
      <c r="FE1393" s="10"/>
      <c r="FF1393" s="10"/>
      <c r="FG1393" s="10"/>
      <c r="FH1393" s="10"/>
      <c r="FI1393" s="10"/>
      <c r="FJ1393" s="10"/>
      <c r="FK1393" s="10"/>
      <c r="FL1393" s="10"/>
      <c r="FM1393" s="10"/>
      <c r="FN1393" s="10"/>
      <c r="FO1393" s="10"/>
      <c r="FP1393" s="10"/>
      <c r="FQ1393" s="10"/>
      <c r="FR1393" s="10"/>
      <c r="FS1393" s="10"/>
      <c r="FT1393" s="10"/>
      <c r="FU1393" s="10"/>
      <c r="FV1393" s="10"/>
      <c r="FW1393" s="10"/>
      <c r="FX1393" s="10"/>
      <c r="FY1393" s="10"/>
      <c r="FZ1393" s="10"/>
      <c r="GA1393" s="10"/>
      <c r="GB1393" s="10"/>
      <c r="GC1393" s="10"/>
      <c r="GD1393" s="10"/>
      <c r="GE1393" s="10"/>
      <c r="GF1393" s="10"/>
      <c r="GG1393" s="10"/>
      <c r="GH1393" s="10"/>
      <c r="GI1393" s="10"/>
      <c r="GJ1393" s="10"/>
      <c r="GK1393" s="10"/>
      <c r="GL1393" s="10"/>
      <c r="GM1393" s="10"/>
      <c r="GN1393" s="10"/>
      <c r="GO1393" s="10"/>
      <c r="GP1393" s="10"/>
      <c r="GQ1393" s="10"/>
      <c r="GR1393" s="10"/>
      <c r="GS1393" s="10"/>
      <c r="GT1393" s="10"/>
      <c r="GU1393" s="10"/>
      <c r="GV1393" s="10"/>
      <c r="GW1393" s="10"/>
      <c r="GX1393" s="10"/>
      <c r="GY1393" s="10"/>
      <c r="GZ1393" s="10"/>
      <c r="HA1393" s="10"/>
      <c r="HB1393" s="10"/>
      <c r="HC1393" s="10"/>
      <c r="HD1393" s="10"/>
      <c r="HE1393" s="10"/>
      <c r="HF1393" s="10"/>
      <c r="HG1393" s="10"/>
      <c r="HH1393" s="10"/>
      <c r="HI1393" s="10"/>
      <c r="HJ1393" s="10"/>
      <c r="HK1393" s="10"/>
      <c r="HL1393" s="10"/>
      <c r="HM1393" s="10"/>
      <c r="HN1393" s="10"/>
      <c r="HO1393" s="10"/>
      <c r="HP1393" s="10"/>
      <c r="HQ1393" s="10"/>
      <c r="HR1393" s="10"/>
      <c r="HS1393" s="10"/>
      <c r="HT1393" s="10"/>
      <c r="HU1393" s="10"/>
      <c r="HV1393" s="10"/>
      <c r="HW1393" s="10"/>
      <c r="HX1393" s="10"/>
      <c r="HY1393" s="10"/>
      <c r="HZ1393" s="10"/>
      <c r="IA1393" s="10"/>
      <c r="IB1393" s="10"/>
      <c r="IC1393" s="10"/>
      <c r="ID1393" s="10"/>
      <c r="IE1393" s="10"/>
      <c r="IF1393" s="10"/>
      <c r="IG1393" s="10"/>
      <c r="IH1393" s="10"/>
      <c r="II1393" s="10"/>
      <c r="IJ1393" s="10"/>
      <c r="IK1393" s="10"/>
      <c r="IL1393" s="10"/>
      <c r="IM1393" s="10"/>
      <c r="IN1393" s="10"/>
      <c r="IO1393" s="10"/>
      <c r="IP1393" s="10"/>
      <c r="IQ1393" s="10"/>
      <c r="IR1393" s="10"/>
      <c r="IS1393" s="10"/>
      <c r="IT1393" s="10"/>
      <c r="IU1393" s="10"/>
      <c r="IV1393" s="10"/>
      <c r="IW1393" s="10"/>
      <c r="IX1393" s="10"/>
      <c r="IY1393" s="10"/>
      <c r="IZ1393" s="10"/>
      <c r="JA1393" s="10"/>
      <c r="JB1393" s="10"/>
      <c r="JC1393" s="10"/>
      <c r="JD1393" s="10"/>
      <c r="JE1393" s="10"/>
      <c r="JF1393" s="10"/>
      <c r="JG1393" s="10"/>
      <c r="JH1393" s="10"/>
      <c r="JI1393" s="10"/>
      <c r="JJ1393" s="10"/>
      <c r="JK1393" s="10"/>
      <c r="JL1393" s="10"/>
      <c r="JM1393" s="10"/>
      <c r="JN1393" s="10"/>
      <c r="JO1393" s="10"/>
      <c r="JP1393" s="10"/>
      <c r="JQ1393" s="10"/>
      <c r="JR1393" s="10"/>
      <c r="JS1393" s="10"/>
    </row>
    <row r="1394" spans="1:279" ht="15">
      <c r="A1394" s="83">
        <v>43293</v>
      </c>
      <c r="B1394" s="88" t="s">
        <v>466</v>
      </c>
      <c r="C1394" s="88">
        <v>1800</v>
      </c>
      <c r="D1394" s="88">
        <v>380</v>
      </c>
      <c r="E1394" s="88">
        <v>14</v>
      </c>
      <c r="F1394" s="92">
        <v>16.5</v>
      </c>
      <c r="G1394" s="88">
        <v>18</v>
      </c>
      <c r="H1394" s="88">
        <v>0</v>
      </c>
      <c r="I1394" s="88">
        <v>0</v>
      </c>
      <c r="J1394" s="72">
        <v>-4500</v>
      </c>
      <c r="K1394" s="63" t="s">
        <v>117</v>
      </c>
      <c r="L1394" s="10"/>
      <c r="M1394" s="10"/>
      <c r="N1394" s="10"/>
      <c r="O1394" s="10"/>
      <c r="P1394" s="10"/>
      <c r="Q1394" s="10"/>
      <c r="R1394" s="10"/>
      <c r="S1394" s="10"/>
      <c r="T1394" s="10"/>
      <c r="U1394" s="10"/>
      <c r="V1394" s="10"/>
      <c r="W1394" s="10"/>
      <c r="X1394" s="10"/>
      <c r="Y1394" s="10"/>
      <c r="Z1394" s="10"/>
      <c r="AA1394" s="10"/>
      <c r="AB1394" s="10"/>
      <c r="AC1394" s="10"/>
      <c r="AD1394" s="10"/>
      <c r="AE1394" s="10"/>
      <c r="AF1394" s="10"/>
      <c r="AG1394" s="10"/>
      <c r="AH1394" s="10"/>
      <c r="AI1394" s="10"/>
      <c r="AJ1394" s="10"/>
      <c r="AK1394" s="10"/>
      <c r="AL1394" s="10"/>
      <c r="AM1394" s="10"/>
      <c r="AN1394" s="10"/>
      <c r="AO1394" s="10"/>
      <c r="AP1394" s="10"/>
      <c r="AQ1394" s="10"/>
      <c r="AR1394" s="10"/>
      <c r="AS1394" s="10"/>
      <c r="AT1394" s="10"/>
      <c r="AU1394" s="10"/>
      <c r="AV1394" s="10"/>
      <c r="AW1394" s="10"/>
      <c r="AX1394" s="10"/>
      <c r="AY1394" s="10"/>
      <c r="AZ1394" s="10"/>
      <c r="BA1394" s="10"/>
      <c r="BB1394" s="10"/>
      <c r="BC1394" s="10"/>
      <c r="BD1394" s="10"/>
      <c r="BE1394" s="10"/>
      <c r="BF1394" s="10"/>
      <c r="BG1394" s="10"/>
      <c r="BH1394" s="10"/>
      <c r="BI1394" s="10"/>
      <c r="BJ1394" s="10"/>
      <c r="BK1394" s="10"/>
      <c r="BL1394" s="10"/>
      <c r="BM1394" s="10"/>
      <c r="BN1394" s="10"/>
      <c r="BO1394" s="10"/>
      <c r="BP1394" s="10"/>
      <c r="BQ1394" s="10"/>
      <c r="BR1394" s="10"/>
      <c r="BS1394" s="10"/>
      <c r="BT1394" s="10"/>
      <c r="BU1394" s="10"/>
      <c r="BV1394" s="10"/>
      <c r="BW1394" s="10"/>
      <c r="BX1394" s="10"/>
      <c r="BY1394" s="10"/>
      <c r="BZ1394" s="10"/>
      <c r="CA1394" s="10"/>
      <c r="CB1394" s="10"/>
      <c r="CC1394" s="10"/>
      <c r="CD1394" s="10"/>
      <c r="CE1394" s="10"/>
      <c r="CF1394" s="10"/>
      <c r="CG1394" s="10"/>
      <c r="CH1394" s="10"/>
      <c r="CI1394" s="10"/>
      <c r="CJ1394" s="10"/>
      <c r="CK1394" s="10"/>
      <c r="CL1394" s="10"/>
      <c r="CM1394" s="10"/>
      <c r="CN1394" s="10"/>
      <c r="CO1394" s="10"/>
      <c r="CP1394" s="10"/>
      <c r="CQ1394" s="10"/>
      <c r="CR1394" s="10"/>
      <c r="CS1394" s="10"/>
      <c r="CT1394" s="10"/>
      <c r="CU1394" s="10"/>
      <c r="CV1394" s="10"/>
      <c r="CW1394" s="10"/>
      <c r="CX1394" s="10"/>
      <c r="CY1394" s="10"/>
      <c r="CZ1394" s="10"/>
      <c r="DA1394" s="10"/>
      <c r="DB1394" s="10"/>
      <c r="DC1394" s="10"/>
      <c r="DD1394" s="10"/>
      <c r="DE1394" s="10"/>
      <c r="DF1394" s="10"/>
      <c r="DG1394" s="10"/>
      <c r="DH1394" s="10"/>
      <c r="DI1394" s="10"/>
      <c r="DJ1394" s="10"/>
      <c r="DK1394" s="10"/>
      <c r="DL1394" s="10"/>
      <c r="DM1394" s="10"/>
      <c r="DN1394" s="10"/>
      <c r="DO1394" s="10"/>
      <c r="DP1394" s="10"/>
      <c r="DQ1394" s="10"/>
      <c r="DR1394" s="10"/>
      <c r="DS1394" s="10"/>
      <c r="DT1394" s="10"/>
      <c r="DU1394" s="10"/>
      <c r="DV1394" s="10"/>
      <c r="DW1394" s="10"/>
      <c r="DX1394" s="10"/>
      <c r="DY1394" s="10"/>
      <c r="DZ1394" s="10"/>
      <c r="EA1394" s="10"/>
      <c r="EB1394" s="10"/>
      <c r="EC1394" s="10"/>
      <c r="ED1394" s="10"/>
      <c r="EE1394" s="10"/>
      <c r="EF1394" s="10"/>
      <c r="EG1394" s="10"/>
      <c r="EH1394" s="10"/>
      <c r="EI1394" s="10"/>
      <c r="EJ1394" s="10"/>
      <c r="EK1394" s="10"/>
      <c r="EL1394" s="10"/>
      <c r="EM1394" s="10"/>
      <c r="EN1394" s="10"/>
      <c r="EO1394" s="10"/>
      <c r="EP1394" s="10"/>
      <c r="EQ1394" s="10"/>
      <c r="ER1394" s="10"/>
      <c r="ES1394" s="10"/>
      <c r="ET1394" s="10"/>
      <c r="EU1394" s="10"/>
      <c r="EV1394" s="10"/>
      <c r="EW1394" s="10"/>
      <c r="EX1394" s="10"/>
      <c r="EY1394" s="10"/>
      <c r="EZ1394" s="10"/>
      <c r="FA1394" s="10"/>
      <c r="FB1394" s="10"/>
      <c r="FC1394" s="10"/>
      <c r="FD1394" s="10"/>
      <c r="FE1394" s="10"/>
      <c r="FF1394" s="10"/>
      <c r="FG1394" s="10"/>
      <c r="FH1394" s="10"/>
      <c r="FI1394" s="10"/>
      <c r="FJ1394" s="10"/>
      <c r="FK1394" s="10"/>
      <c r="FL1394" s="10"/>
      <c r="FM1394" s="10"/>
      <c r="FN1394" s="10"/>
      <c r="FO1394" s="10"/>
      <c r="FP1394" s="10"/>
      <c r="FQ1394" s="10"/>
      <c r="FR1394" s="10"/>
      <c r="FS1394" s="10"/>
      <c r="FT1394" s="10"/>
      <c r="FU1394" s="10"/>
      <c r="FV1394" s="10"/>
      <c r="FW1394" s="10"/>
      <c r="FX1394" s="10"/>
      <c r="FY1394" s="10"/>
      <c r="FZ1394" s="10"/>
      <c r="GA1394" s="10"/>
      <c r="GB1394" s="10"/>
      <c r="GC1394" s="10"/>
      <c r="GD1394" s="10"/>
      <c r="GE1394" s="10"/>
      <c r="GF1394" s="10"/>
      <c r="GG1394" s="10"/>
      <c r="GH1394" s="10"/>
      <c r="GI1394" s="10"/>
      <c r="GJ1394" s="10"/>
      <c r="GK1394" s="10"/>
      <c r="GL1394" s="10"/>
      <c r="GM1394" s="10"/>
      <c r="GN1394" s="10"/>
      <c r="GO1394" s="10"/>
      <c r="GP1394" s="10"/>
      <c r="GQ1394" s="10"/>
      <c r="GR1394" s="10"/>
      <c r="GS1394" s="10"/>
      <c r="GT1394" s="10"/>
      <c r="GU1394" s="10"/>
      <c r="GV1394" s="10"/>
      <c r="GW1394" s="10"/>
      <c r="GX1394" s="10"/>
      <c r="GY1394" s="10"/>
      <c r="GZ1394" s="10"/>
      <c r="HA1394" s="10"/>
      <c r="HB1394" s="10"/>
      <c r="HC1394" s="10"/>
      <c r="HD1394" s="10"/>
      <c r="HE1394" s="10"/>
      <c r="HF1394" s="10"/>
      <c r="HG1394" s="10"/>
      <c r="HH1394" s="10"/>
      <c r="HI1394" s="10"/>
      <c r="HJ1394" s="10"/>
      <c r="HK1394" s="10"/>
      <c r="HL1394" s="10"/>
      <c r="HM1394" s="10"/>
      <c r="HN1394" s="10"/>
      <c r="HO1394" s="10"/>
      <c r="HP1394" s="10"/>
      <c r="HQ1394" s="10"/>
      <c r="HR1394" s="10"/>
      <c r="HS1394" s="10"/>
      <c r="HT1394" s="10"/>
      <c r="HU1394" s="10"/>
      <c r="HV1394" s="10"/>
      <c r="HW1394" s="10"/>
      <c r="HX1394" s="10"/>
      <c r="HY1394" s="10"/>
      <c r="HZ1394" s="10"/>
      <c r="IA1394" s="10"/>
      <c r="IB1394" s="10"/>
      <c r="IC1394" s="10"/>
      <c r="ID1394" s="10"/>
      <c r="IE1394" s="10"/>
      <c r="IF1394" s="10"/>
      <c r="IG1394" s="10"/>
      <c r="IH1394" s="10"/>
      <c r="II1394" s="10"/>
      <c r="IJ1394" s="10"/>
      <c r="IK1394" s="10"/>
      <c r="IL1394" s="10"/>
      <c r="IM1394" s="10"/>
      <c r="IN1394" s="10"/>
      <c r="IO1394" s="10"/>
      <c r="IP1394" s="10"/>
      <c r="IQ1394" s="10"/>
      <c r="IR1394" s="10"/>
      <c r="IS1394" s="10"/>
      <c r="IT1394" s="10"/>
      <c r="IU1394" s="10"/>
      <c r="IV1394" s="10"/>
      <c r="IW1394" s="10"/>
      <c r="IX1394" s="10"/>
      <c r="IY1394" s="10"/>
      <c r="IZ1394" s="10"/>
      <c r="JA1394" s="10"/>
      <c r="JB1394" s="10"/>
      <c r="JC1394" s="10"/>
      <c r="JD1394" s="10"/>
      <c r="JE1394" s="10"/>
      <c r="JF1394" s="10"/>
      <c r="JG1394" s="10"/>
      <c r="JH1394" s="10"/>
      <c r="JI1394" s="10"/>
      <c r="JJ1394" s="10"/>
      <c r="JK1394" s="10"/>
      <c r="JL1394" s="10"/>
      <c r="JM1394" s="10"/>
      <c r="JN1394" s="10"/>
      <c r="JO1394" s="10"/>
      <c r="JP1394" s="10"/>
      <c r="JQ1394" s="10"/>
      <c r="JR1394" s="10"/>
      <c r="JS1394" s="10"/>
    </row>
    <row r="1395" spans="1:279" ht="15">
      <c r="A1395" s="83">
        <v>43292</v>
      </c>
      <c r="B1395" s="88" t="s">
        <v>54</v>
      </c>
      <c r="C1395" s="88">
        <v>1160</v>
      </c>
      <c r="D1395" s="88">
        <v>37</v>
      </c>
      <c r="E1395" s="88">
        <v>41</v>
      </c>
      <c r="F1395" s="92">
        <v>45</v>
      </c>
      <c r="G1395" s="88">
        <v>0</v>
      </c>
      <c r="H1395" s="88">
        <v>0</v>
      </c>
      <c r="I1395" s="88">
        <v>0</v>
      </c>
      <c r="J1395" s="72">
        <v>0</v>
      </c>
      <c r="K1395" s="63" t="s">
        <v>114</v>
      </c>
      <c r="L1395" s="10"/>
      <c r="M1395" s="10"/>
      <c r="N1395" s="10"/>
      <c r="O1395" s="10"/>
      <c r="P1395" s="10"/>
      <c r="Q1395" s="10"/>
      <c r="R1395" s="10"/>
      <c r="S1395" s="10"/>
      <c r="T1395" s="10"/>
      <c r="U1395" s="10"/>
      <c r="V1395" s="10"/>
      <c r="W1395" s="10"/>
      <c r="X1395" s="10"/>
      <c r="Y1395" s="10"/>
      <c r="Z1395" s="10"/>
      <c r="AA1395" s="10"/>
      <c r="AB1395" s="10"/>
      <c r="AC1395" s="10"/>
      <c r="AD1395" s="10"/>
      <c r="AE1395" s="10"/>
      <c r="AF1395" s="10"/>
      <c r="AG1395" s="10"/>
      <c r="AH1395" s="10"/>
      <c r="AI1395" s="10"/>
      <c r="AJ1395" s="10"/>
      <c r="AK1395" s="10"/>
      <c r="AL1395" s="10"/>
      <c r="AM1395" s="10"/>
      <c r="AN1395" s="10"/>
      <c r="AO1395" s="10"/>
      <c r="AP1395" s="10"/>
      <c r="AQ1395" s="10"/>
      <c r="AR1395" s="10"/>
      <c r="AS1395" s="10"/>
      <c r="AT1395" s="10"/>
      <c r="AU1395" s="10"/>
      <c r="AV1395" s="10"/>
      <c r="AW1395" s="10"/>
      <c r="AX1395" s="10"/>
      <c r="AY1395" s="10"/>
      <c r="AZ1395" s="10"/>
      <c r="BA1395" s="10"/>
      <c r="BB1395" s="10"/>
      <c r="BC1395" s="10"/>
      <c r="BD1395" s="10"/>
      <c r="BE1395" s="10"/>
      <c r="BF1395" s="10"/>
      <c r="BG1395" s="10"/>
      <c r="BH1395" s="10"/>
      <c r="BI1395" s="10"/>
      <c r="BJ1395" s="10"/>
      <c r="BK1395" s="10"/>
      <c r="BL1395" s="10"/>
      <c r="BM1395" s="10"/>
      <c r="BN1395" s="10"/>
      <c r="BO1395" s="10"/>
      <c r="BP1395" s="10"/>
      <c r="BQ1395" s="10"/>
      <c r="BR1395" s="10"/>
      <c r="BS1395" s="10"/>
      <c r="BT1395" s="10"/>
      <c r="BU1395" s="10"/>
      <c r="BV1395" s="10"/>
      <c r="BW1395" s="10"/>
      <c r="BX1395" s="10"/>
      <c r="BY1395" s="10"/>
      <c r="BZ1395" s="10"/>
      <c r="CA1395" s="10"/>
      <c r="CB1395" s="10"/>
      <c r="CC1395" s="10"/>
      <c r="CD1395" s="10"/>
      <c r="CE1395" s="10"/>
      <c r="CF1395" s="10"/>
      <c r="CG1395" s="10"/>
      <c r="CH1395" s="10"/>
      <c r="CI1395" s="10"/>
      <c r="CJ1395" s="10"/>
      <c r="CK1395" s="10"/>
      <c r="CL1395" s="10"/>
      <c r="CM1395" s="10"/>
      <c r="CN1395" s="10"/>
      <c r="CO1395" s="10"/>
      <c r="CP1395" s="10"/>
      <c r="CQ1395" s="10"/>
      <c r="CR1395" s="10"/>
      <c r="CS1395" s="10"/>
      <c r="CT1395" s="10"/>
      <c r="CU1395" s="10"/>
      <c r="CV1395" s="10"/>
      <c r="CW1395" s="10"/>
      <c r="CX1395" s="10"/>
      <c r="CY1395" s="10"/>
      <c r="CZ1395" s="10"/>
      <c r="DA1395" s="10"/>
      <c r="DB1395" s="10"/>
      <c r="DC1395" s="10"/>
      <c r="DD1395" s="10"/>
      <c r="DE1395" s="10"/>
      <c r="DF1395" s="10"/>
      <c r="DG1395" s="10"/>
      <c r="DH1395" s="10"/>
      <c r="DI1395" s="10"/>
      <c r="DJ1395" s="10"/>
      <c r="DK1395" s="10"/>
      <c r="DL1395" s="10"/>
      <c r="DM1395" s="10"/>
      <c r="DN1395" s="10"/>
      <c r="DO1395" s="10"/>
      <c r="DP1395" s="10"/>
      <c r="DQ1395" s="10"/>
      <c r="DR1395" s="10"/>
      <c r="DS1395" s="10"/>
      <c r="DT1395" s="10"/>
      <c r="DU1395" s="10"/>
      <c r="DV1395" s="10"/>
      <c r="DW1395" s="10"/>
      <c r="DX1395" s="10"/>
      <c r="DY1395" s="10"/>
      <c r="DZ1395" s="10"/>
      <c r="EA1395" s="10"/>
      <c r="EB1395" s="10"/>
      <c r="EC1395" s="10"/>
      <c r="ED1395" s="10"/>
      <c r="EE1395" s="10"/>
      <c r="EF1395" s="10"/>
      <c r="EG1395" s="10"/>
      <c r="EH1395" s="10"/>
      <c r="EI1395" s="10"/>
      <c r="EJ1395" s="10"/>
      <c r="EK1395" s="10"/>
      <c r="EL1395" s="10"/>
      <c r="EM1395" s="10"/>
      <c r="EN1395" s="10"/>
      <c r="EO1395" s="10"/>
      <c r="EP1395" s="10"/>
      <c r="EQ1395" s="10"/>
      <c r="ER1395" s="10"/>
      <c r="ES1395" s="10"/>
      <c r="ET1395" s="10"/>
      <c r="EU1395" s="10"/>
      <c r="EV1395" s="10"/>
      <c r="EW1395" s="10"/>
      <c r="EX1395" s="10"/>
      <c r="EY1395" s="10"/>
      <c r="EZ1395" s="10"/>
      <c r="FA1395" s="10"/>
      <c r="FB1395" s="10"/>
      <c r="FC1395" s="10"/>
      <c r="FD1395" s="10"/>
      <c r="FE1395" s="10"/>
      <c r="FF1395" s="10"/>
      <c r="FG1395" s="10"/>
      <c r="FH1395" s="10"/>
      <c r="FI1395" s="10"/>
      <c r="FJ1395" s="10"/>
      <c r="FK1395" s="10"/>
      <c r="FL1395" s="10"/>
      <c r="FM1395" s="10"/>
      <c r="FN1395" s="10"/>
      <c r="FO1395" s="10"/>
      <c r="FP1395" s="10"/>
      <c r="FQ1395" s="10"/>
      <c r="FR1395" s="10"/>
      <c r="FS1395" s="10"/>
      <c r="FT1395" s="10"/>
      <c r="FU1395" s="10"/>
      <c r="FV1395" s="10"/>
      <c r="FW1395" s="10"/>
      <c r="FX1395" s="10"/>
      <c r="FY1395" s="10"/>
      <c r="FZ1395" s="10"/>
      <c r="GA1395" s="10"/>
      <c r="GB1395" s="10"/>
      <c r="GC1395" s="10"/>
      <c r="GD1395" s="10"/>
      <c r="GE1395" s="10"/>
      <c r="GF1395" s="10"/>
      <c r="GG1395" s="10"/>
      <c r="GH1395" s="10"/>
      <c r="GI1395" s="10"/>
      <c r="GJ1395" s="10"/>
      <c r="GK1395" s="10"/>
      <c r="GL1395" s="10"/>
      <c r="GM1395" s="10"/>
      <c r="GN1395" s="10"/>
      <c r="GO1395" s="10"/>
      <c r="GP1395" s="10"/>
      <c r="GQ1395" s="10"/>
      <c r="GR1395" s="10"/>
      <c r="GS1395" s="10"/>
      <c r="GT1395" s="10"/>
      <c r="GU1395" s="10"/>
      <c r="GV1395" s="10"/>
      <c r="GW1395" s="10"/>
      <c r="GX1395" s="10"/>
      <c r="GY1395" s="10"/>
      <c r="GZ1395" s="10"/>
      <c r="HA1395" s="10"/>
      <c r="HB1395" s="10"/>
      <c r="HC1395" s="10"/>
      <c r="HD1395" s="10"/>
      <c r="HE1395" s="10"/>
      <c r="HF1395" s="10"/>
      <c r="HG1395" s="10"/>
      <c r="HH1395" s="10"/>
      <c r="HI1395" s="10"/>
      <c r="HJ1395" s="10"/>
      <c r="HK1395" s="10"/>
      <c r="HL1395" s="10"/>
      <c r="HM1395" s="10"/>
      <c r="HN1395" s="10"/>
      <c r="HO1395" s="10"/>
      <c r="HP1395" s="10"/>
      <c r="HQ1395" s="10"/>
      <c r="HR1395" s="10"/>
      <c r="HS1395" s="10"/>
      <c r="HT1395" s="10"/>
      <c r="HU1395" s="10"/>
      <c r="HV1395" s="10"/>
      <c r="HW1395" s="10"/>
      <c r="HX1395" s="10"/>
      <c r="HY1395" s="10"/>
      <c r="HZ1395" s="10"/>
      <c r="IA1395" s="10"/>
      <c r="IB1395" s="10"/>
      <c r="IC1395" s="10"/>
      <c r="ID1395" s="10"/>
      <c r="IE1395" s="10"/>
      <c r="IF1395" s="10"/>
      <c r="IG1395" s="10"/>
      <c r="IH1395" s="10"/>
      <c r="II1395" s="10"/>
      <c r="IJ1395" s="10"/>
      <c r="IK1395" s="10"/>
      <c r="IL1395" s="10"/>
      <c r="IM1395" s="10"/>
      <c r="IN1395" s="10"/>
      <c r="IO1395" s="10"/>
      <c r="IP1395" s="10"/>
      <c r="IQ1395" s="10"/>
      <c r="IR1395" s="10"/>
      <c r="IS1395" s="10"/>
      <c r="IT1395" s="10"/>
      <c r="IU1395" s="10"/>
      <c r="IV1395" s="10"/>
      <c r="IW1395" s="10"/>
      <c r="IX1395" s="10"/>
      <c r="IY1395" s="10"/>
      <c r="IZ1395" s="10"/>
      <c r="JA1395" s="10"/>
      <c r="JB1395" s="10"/>
      <c r="JC1395" s="10"/>
      <c r="JD1395" s="10"/>
      <c r="JE1395" s="10"/>
      <c r="JF1395" s="10"/>
      <c r="JG1395" s="10"/>
      <c r="JH1395" s="10"/>
      <c r="JI1395" s="10"/>
      <c r="JJ1395" s="10"/>
      <c r="JK1395" s="10"/>
      <c r="JL1395" s="10"/>
      <c r="JM1395" s="10"/>
      <c r="JN1395" s="10"/>
      <c r="JO1395" s="10"/>
      <c r="JP1395" s="10"/>
      <c r="JQ1395" s="10"/>
      <c r="JR1395" s="10"/>
      <c r="JS1395" s="10"/>
    </row>
    <row r="1396" spans="1:279" ht="15">
      <c r="A1396" s="83">
        <v>43291</v>
      </c>
      <c r="B1396" s="88" t="s">
        <v>475</v>
      </c>
      <c r="C1396" s="88">
        <v>800</v>
      </c>
      <c r="D1396" s="88">
        <v>940</v>
      </c>
      <c r="E1396" s="88">
        <v>36</v>
      </c>
      <c r="F1396" s="88">
        <v>40</v>
      </c>
      <c r="G1396" s="92">
        <v>45</v>
      </c>
      <c r="H1396" s="88">
        <v>0</v>
      </c>
      <c r="I1396" s="88">
        <v>0</v>
      </c>
      <c r="J1396" s="72">
        <v>0</v>
      </c>
      <c r="K1396" s="63" t="s">
        <v>114</v>
      </c>
      <c r="L1396" s="10"/>
      <c r="M1396" s="10"/>
      <c r="N1396" s="10"/>
      <c r="O1396" s="10"/>
      <c r="P1396" s="10"/>
      <c r="Q1396" s="10"/>
      <c r="R1396" s="10"/>
      <c r="S1396" s="10"/>
      <c r="T1396" s="10"/>
      <c r="U1396" s="10"/>
      <c r="V1396" s="10"/>
      <c r="W1396" s="10"/>
      <c r="X1396" s="10"/>
      <c r="Y1396" s="10"/>
      <c r="Z1396" s="10"/>
      <c r="AA1396" s="10"/>
      <c r="AB1396" s="10"/>
      <c r="AC1396" s="10"/>
      <c r="AD1396" s="10"/>
      <c r="AE1396" s="10"/>
      <c r="AF1396" s="10"/>
      <c r="AG1396" s="10"/>
      <c r="AH1396" s="10"/>
      <c r="AI1396" s="10"/>
      <c r="AJ1396" s="10"/>
      <c r="AK1396" s="10"/>
      <c r="AL1396" s="10"/>
      <c r="AM1396" s="10"/>
      <c r="AN1396" s="10"/>
      <c r="AO1396" s="10"/>
      <c r="AP1396" s="10"/>
      <c r="AQ1396" s="10"/>
      <c r="AR1396" s="10"/>
      <c r="AS1396" s="10"/>
      <c r="AT1396" s="10"/>
      <c r="AU1396" s="10"/>
      <c r="AV1396" s="10"/>
      <c r="AW1396" s="10"/>
      <c r="AX1396" s="10"/>
      <c r="AY1396" s="10"/>
      <c r="AZ1396" s="10"/>
      <c r="BA1396" s="10"/>
      <c r="BB1396" s="10"/>
      <c r="BC1396" s="10"/>
      <c r="BD1396" s="10"/>
      <c r="BE1396" s="10"/>
      <c r="BF1396" s="10"/>
      <c r="BG1396" s="10"/>
      <c r="BH1396" s="10"/>
      <c r="BI1396" s="10"/>
      <c r="BJ1396" s="10"/>
      <c r="BK1396" s="10"/>
      <c r="BL1396" s="10"/>
      <c r="BM1396" s="10"/>
      <c r="BN1396" s="10"/>
      <c r="BO1396" s="10"/>
      <c r="BP1396" s="10"/>
      <c r="BQ1396" s="10"/>
      <c r="BR1396" s="10"/>
      <c r="BS1396" s="10"/>
      <c r="BT1396" s="10"/>
      <c r="BU1396" s="10"/>
      <c r="BV1396" s="10"/>
      <c r="BW1396" s="10"/>
      <c r="BX1396" s="10"/>
      <c r="BY1396" s="10"/>
      <c r="BZ1396" s="10"/>
      <c r="CA1396" s="10"/>
      <c r="CB1396" s="10"/>
      <c r="CC1396" s="10"/>
      <c r="CD1396" s="10"/>
      <c r="CE1396" s="10"/>
      <c r="CF1396" s="10"/>
      <c r="CG1396" s="10"/>
      <c r="CH1396" s="10"/>
      <c r="CI1396" s="10"/>
      <c r="CJ1396" s="10"/>
      <c r="CK1396" s="10"/>
      <c r="CL1396" s="10"/>
      <c r="CM1396" s="10"/>
      <c r="CN1396" s="10"/>
      <c r="CO1396" s="10"/>
      <c r="CP1396" s="10"/>
      <c r="CQ1396" s="10"/>
      <c r="CR1396" s="10"/>
      <c r="CS1396" s="10"/>
      <c r="CT1396" s="10"/>
      <c r="CU1396" s="10"/>
      <c r="CV1396" s="10"/>
      <c r="CW1396" s="10"/>
      <c r="CX1396" s="10"/>
      <c r="CY1396" s="10"/>
      <c r="CZ1396" s="10"/>
      <c r="DA1396" s="10"/>
      <c r="DB1396" s="10"/>
      <c r="DC1396" s="10"/>
      <c r="DD1396" s="10"/>
      <c r="DE1396" s="10"/>
      <c r="DF1396" s="10"/>
      <c r="DG1396" s="10"/>
      <c r="DH1396" s="10"/>
      <c r="DI1396" s="10"/>
      <c r="DJ1396" s="10"/>
      <c r="DK1396" s="10"/>
      <c r="DL1396" s="10"/>
      <c r="DM1396" s="10"/>
      <c r="DN1396" s="10"/>
      <c r="DO1396" s="10"/>
      <c r="DP1396" s="10"/>
      <c r="DQ1396" s="10"/>
      <c r="DR1396" s="10"/>
      <c r="DS1396" s="10"/>
      <c r="DT1396" s="10"/>
      <c r="DU1396" s="10"/>
      <c r="DV1396" s="10"/>
      <c r="DW1396" s="10"/>
      <c r="DX1396" s="10"/>
      <c r="DY1396" s="10"/>
      <c r="DZ1396" s="10"/>
      <c r="EA1396" s="10"/>
      <c r="EB1396" s="10"/>
      <c r="EC1396" s="10"/>
      <c r="ED1396" s="10"/>
      <c r="EE1396" s="10"/>
      <c r="EF1396" s="10"/>
      <c r="EG1396" s="10"/>
      <c r="EH1396" s="10"/>
      <c r="EI1396" s="10"/>
      <c r="EJ1396" s="10"/>
      <c r="EK1396" s="10"/>
      <c r="EL1396" s="10"/>
      <c r="EM1396" s="10"/>
      <c r="EN1396" s="10"/>
      <c r="EO1396" s="10"/>
      <c r="EP1396" s="10"/>
      <c r="EQ1396" s="10"/>
      <c r="ER1396" s="10"/>
      <c r="ES1396" s="10"/>
      <c r="ET1396" s="10"/>
      <c r="EU1396" s="10"/>
      <c r="EV1396" s="10"/>
      <c r="EW1396" s="10"/>
      <c r="EX1396" s="10"/>
      <c r="EY1396" s="10"/>
      <c r="EZ1396" s="10"/>
      <c r="FA1396" s="10"/>
      <c r="FB1396" s="10"/>
      <c r="FC1396" s="10"/>
      <c r="FD1396" s="10"/>
      <c r="FE1396" s="10"/>
      <c r="FF1396" s="10"/>
      <c r="FG1396" s="10"/>
      <c r="FH1396" s="10"/>
      <c r="FI1396" s="10"/>
      <c r="FJ1396" s="10"/>
      <c r="FK1396" s="10"/>
      <c r="FL1396" s="10"/>
      <c r="FM1396" s="10"/>
      <c r="FN1396" s="10"/>
      <c r="FO1396" s="10"/>
      <c r="FP1396" s="10"/>
      <c r="FQ1396" s="10"/>
      <c r="FR1396" s="10"/>
      <c r="FS1396" s="10"/>
      <c r="FT1396" s="10"/>
      <c r="FU1396" s="10"/>
      <c r="FV1396" s="10"/>
      <c r="FW1396" s="10"/>
      <c r="FX1396" s="10"/>
      <c r="FY1396" s="10"/>
      <c r="FZ1396" s="10"/>
      <c r="GA1396" s="10"/>
      <c r="GB1396" s="10"/>
      <c r="GC1396" s="10"/>
      <c r="GD1396" s="10"/>
      <c r="GE1396" s="10"/>
      <c r="GF1396" s="10"/>
      <c r="GG1396" s="10"/>
      <c r="GH1396" s="10"/>
      <c r="GI1396" s="10"/>
      <c r="GJ1396" s="10"/>
      <c r="GK1396" s="10"/>
      <c r="GL1396" s="10"/>
      <c r="GM1396" s="10"/>
      <c r="GN1396" s="10"/>
      <c r="GO1396" s="10"/>
      <c r="GP1396" s="10"/>
      <c r="GQ1396" s="10"/>
      <c r="GR1396" s="10"/>
      <c r="GS1396" s="10"/>
      <c r="GT1396" s="10"/>
      <c r="GU1396" s="10"/>
      <c r="GV1396" s="10"/>
      <c r="GW1396" s="10"/>
      <c r="GX1396" s="10"/>
      <c r="GY1396" s="10"/>
      <c r="GZ1396" s="10"/>
      <c r="HA1396" s="10"/>
      <c r="HB1396" s="10"/>
      <c r="HC1396" s="10"/>
      <c r="HD1396" s="10"/>
      <c r="HE1396" s="10"/>
      <c r="HF1396" s="10"/>
      <c r="HG1396" s="10"/>
      <c r="HH1396" s="10"/>
      <c r="HI1396" s="10"/>
      <c r="HJ1396" s="10"/>
      <c r="HK1396" s="10"/>
      <c r="HL1396" s="10"/>
      <c r="HM1396" s="10"/>
      <c r="HN1396" s="10"/>
      <c r="HO1396" s="10"/>
      <c r="HP1396" s="10"/>
      <c r="HQ1396" s="10"/>
      <c r="HR1396" s="10"/>
      <c r="HS1396" s="10"/>
      <c r="HT1396" s="10"/>
      <c r="HU1396" s="10"/>
      <c r="HV1396" s="10"/>
      <c r="HW1396" s="10"/>
      <c r="HX1396" s="10"/>
      <c r="HY1396" s="10"/>
      <c r="HZ1396" s="10"/>
      <c r="IA1396" s="10"/>
      <c r="IB1396" s="10"/>
      <c r="IC1396" s="10"/>
      <c r="ID1396" s="10"/>
      <c r="IE1396" s="10"/>
      <c r="IF1396" s="10"/>
      <c r="IG1396" s="10"/>
      <c r="IH1396" s="10"/>
      <c r="II1396" s="10"/>
      <c r="IJ1396" s="10"/>
      <c r="IK1396" s="10"/>
      <c r="IL1396" s="10"/>
      <c r="IM1396" s="10"/>
      <c r="IN1396" s="10"/>
      <c r="IO1396" s="10"/>
      <c r="IP1396" s="10"/>
      <c r="IQ1396" s="10"/>
      <c r="IR1396" s="10"/>
      <c r="IS1396" s="10"/>
      <c r="IT1396" s="10"/>
      <c r="IU1396" s="10"/>
      <c r="IV1396" s="10"/>
      <c r="IW1396" s="10"/>
      <c r="IX1396" s="10"/>
      <c r="IY1396" s="10"/>
      <c r="IZ1396" s="10"/>
      <c r="JA1396" s="10"/>
      <c r="JB1396" s="10"/>
      <c r="JC1396" s="10"/>
      <c r="JD1396" s="10"/>
      <c r="JE1396" s="10"/>
      <c r="JF1396" s="10"/>
      <c r="JG1396" s="10"/>
      <c r="JH1396" s="10"/>
      <c r="JI1396" s="10"/>
      <c r="JJ1396" s="10"/>
      <c r="JK1396" s="10"/>
      <c r="JL1396" s="10"/>
      <c r="JM1396" s="10"/>
      <c r="JN1396" s="10"/>
      <c r="JO1396" s="10"/>
      <c r="JP1396" s="10"/>
      <c r="JQ1396" s="10"/>
      <c r="JR1396" s="10"/>
      <c r="JS1396" s="10"/>
    </row>
    <row r="1397" spans="1:279" ht="15">
      <c r="A1397" s="83">
        <v>43291</v>
      </c>
      <c r="B1397" s="88" t="s">
        <v>470</v>
      </c>
      <c r="C1397" s="88">
        <v>500</v>
      </c>
      <c r="D1397" s="88">
        <v>1600</v>
      </c>
      <c r="E1397" s="88">
        <v>34</v>
      </c>
      <c r="F1397" s="88">
        <v>40</v>
      </c>
      <c r="G1397" s="88">
        <v>48</v>
      </c>
      <c r="H1397" s="88">
        <v>3000</v>
      </c>
      <c r="I1397" s="88">
        <v>4000</v>
      </c>
      <c r="J1397" s="72">
        <v>7000</v>
      </c>
      <c r="K1397" s="63" t="s">
        <v>115</v>
      </c>
      <c r="L1397" s="10"/>
      <c r="M1397" s="10"/>
      <c r="N1397" s="10"/>
      <c r="O1397" s="10"/>
      <c r="P1397" s="10"/>
      <c r="Q1397" s="10"/>
      <c r="R1397" s="10"/>
      <c r="S1397" s="10"/>
      <c r="T1397" s="10"/>
      <c r="U1397" s="10"/>
      <c r="V1397" s="10"/>
      <c r="W1397" s="10"/>
      <c r="X1397" s="10"/>
      <c r="Y1397" s="10"/>
      <c r="Z1397" s="10"/>
      <c r="AA1397" s="10"/>
      <c r="AB1397" s="10"/>
      <c r="AC1397" s="10"/>
      <c r="AD1397" s="10"/>
      <c r="AE1397" s="10"/>
      <c r="AF1397" s="10"/>
      <c r="AG1397" s="10"/>
      <c r="AH1397" s="10"/>
      <c r="AI1397" s="10"/>
      <c r="AJ1397" s="10"/>
      <c r="AK1397" s="10"/>
      <c r="AL1397" s="10"/>
      <c r="AM1397" s="10"/>
      <c r="AN1397" s="10"/>
      <c r="AO1397" s="10"/>
      <c r="AP1397" s="10"/>
      <c r="AQ1397" s="10"/>
      <c r="AR1397" s="10"/>
      <c r="AS1397" s="10"/>
      <c r="AT1397" s="10"/>
      <c r="AU1397" s="10"/>
      <c r="AV1397" s="10"/>
      <c r="AW1397" s="10"/>
      <c r="AX1397" s="10"/>
      <c r="AY1397" s="10"/>
      <c r="AZ1397" s="10"/>
      <c r="BA1397" s="10"/>
      <c r="BB1397" s="10"/>
      <c r="BC1397" s="10"/>
      <c r="BD1397" s="10"/>
      <c r="BE1397" s="10"/>
      <c r="BF1397" s="10"/>
      <c r="BG1397" s="10"/>
      <c r="BH1397" s="10"/>
      <c r="BI1397" s="10"/>
      <c r="BJ1397" s="10"/>
      <c r="BK1397" s="10"/>
      <c r="BL1397" s="10"/>
      <c r="BM1397" s="10"/>
      <c r="BN1397" s="10"/>
      <c r="BO1397" s="10"/>
      <c r="BP1397" s="10"/>
      <c r="BQ1397" s="10"/>
      <c r="BR1397" s="10"/>
      <c r="BS1397" s="10"/>
      <c r="BT1397" s="10"/>
      <c r="BU1397" s="10"/>
      <c r="BV1397" s="10"/>
      <c r="BW1397" s="10"/>
      <c r="BX1397" s="10"/>
      <c r="BY1397" s="10"/>
      <c r="BZ1397" s="10"/>
      <c r="CA1397" s="10"/>
      <c r="CB1397" s="10"/>
      <c r="CC1397" s="10"/>
      <c r="CD1397" s="10"/>
      <c r="CE1397" s="10"/>
      <c r="CF1397" s="10"/>
      <c r="CG1397" s="10"/>
      <c r="CH1397" s="10"/>
      <c r="CI1397" s="10"/>
      <c r="CJ1397" s="10"/>
      <c r="CK1397" s="10"/>
      <c r="CL1397" s="10"/>
      <c r="CM1397" s="10"/>
      <c r="CN1397" s="10"/>
      <c r="CO1397" s="10"/>
      <c r="CP1397" s="10"/>
      <c r="CQ1397" s="10"/>
      <c r="CR1397" s="10"/>
      <c r="CS1397" s="10"/>
      <c r="CT1397" s="10"/>
      <c r="CU1397" s="10"/>
      <c r="CV1397" s="10"/>
      <c r="CW1397" s="10"/>
      <c r="CX1397" s="10"/>
      <c r="CY1397" s="10"/>
      <c r="CZ1397" s="10"/>
      <c r="DA1397" s="10"/>
      <c r="DB1397" s="10"/>
      <c r="DC1397" s="10"/>
      <c r="DD1397" s="10"/>
      <c r="DE1397" s="10"/>
      <c r="DF1397" s="10"/>
      <c r="DG1397" s="10"/>
      <c r="DH1397" s="10"/>
      <c r="DI1397" s="10"/>
      <c r="DJ1397" s="10"/>
      <c r="DK1397" s="10"/>
      <c r="DL1397" s="10"/>
      <c r="DM1397" s="10"/>
      <c r="DN1397" s="10"/>
      <c r="DO1397" s="10"/>
      <c r="DP1397" s="10"/>
      <c r="DQ1397" s="10"/>
      <c r="DR1397" s="10"/>
      <c r="DS1397" s="10"/>
      <c r="DT1397" s="10"/>
      <c r="DU1397" s="10"/>
      <c r="DV1397" s="10"/>
      <c r="DW1397" s="10"/>
      <c r="DX1397" s="10"/>
      <c r="DY1397" s="10"/>
      <c r="DZ1397" s="10"/>
      <c r="EA1397" s="10"/>
      <c r="EB1397" s="10"/>
      <c r="EC1397" s="10"/>
      <c r="ED1397" s="10"/>
      <c r="EE1397" s="10"/>
      <c r="EF1397" s="10"/>
      <c r="EG1397" s="10"/>
      <c r="EH1397" s="10"/>
      <c r="EI1397" s="10"/>
      <c r="EJ1397" s="10"/>
      <c r="EK1397" s="10"/>
      <c r="EL1397" s="10"/>
      <c r="EM1397" s="10"/>
      <c r="EN1397" s="10"/>
      <c r="EO1397" s="10"/>
      <c r="EP1397" s="10"/>
      <c r="EQ1397" s="10"/>
      <c r="ER1397" s="10"/>
      <c r="ES1397" s="10"/>
      <c r="ET1397" s="10"/>
      <c r="EU1397" s="10"/>
      <c r="EV1397" s="10"/>
      <c r="EW1397" s="10"/>
      <c r="EX1397" s="10"/>
      <c r="EY1397" s="10"/>
      <c r="EZ1397" s="10"/>
      <c r="FA1397" s="10"/>
      <c r="FB1397" s="10"/>
      <c r="FC1397" s="10"/>
      <c r="FD1397" s="10"/>
      <c r="FE1397" s="10"/>
      <c r="FF1397" s="10"/>
      <c r="FG1397" s="10"/>
      <c r="FH1397" s="10"/>
      <c r="FI1397" s="10"/>
      <c r="FJ1397" s="10"/>
      <c r="FK1397" s="10"/>
      <c r="FL1397" s="10"/>
      <c r="FM1397" s="10"/>
      <c r="FN1397" s="10"/>
      <c r="FO1397" s="10"/>
      <c r="FP1397" s="10"/>
      <c r="FQ1397" s="10"/>
      <c r="FR1397" s="10"/>
      <c r="FS1397" s="10"/>
      <c r="FT1397" s="10"/>
      <c r="FU1397" s="10"/>
      <c r="FV1397" s="10"/>
      <c r="FW1397" s="10"/>
      <c r="FX1397" s="10"/>
      <c r="FY1397" s="10"/>
      <c r="FZ1397" s="10"/>
      <c r="GA1397" s="10"/>
      <c r="GB1397" s="10"/>
      <c r="GC1397" s="10"/>
      <c r="GD1397" s="10"/>
      <c r="GE1397" s="10"/>
      <c r="GF1397" s="10"/>
      <c r="GG1397" s="10"/>
      <c r="GH1397" s="10"/>
      <c r="GI1397" s="10"/>
      <c r="GJ1397" s="10"/>
      <c r="GK1397" s="10"/>
      <c r="GL1397" s="10"/>
      <c r="GM1397" s="10"/>
      <c r="GN1397" s="10"/>
      <c r="GO1397" s="10"/>
      <c r="GP1397" s="10"/>
      <c r="GQ1397" s="10"/>
      <c r="GR1397" s="10"/>
      <c r="GS1397" s="10"/>
      <c r="GT1397" s="10"/>
      <c r="GU1397" s="10"/>
      <c r="GV1397" s="10"/>
      <c r="GW1397" s="10"/>
      <c r="GX1397" s="10"/>
      <c r="GY1397" s="10"/>
      <c r="GZ1397" s="10"/>
      <c r="HA1397" s="10"/>
      <c r="HB1397" s="10"/>
      <c r="HC1397" s="10"/>
      <c r="HD1397" s="10"/>
      <c r="HE1397" s="10"/>
      <c r="HF1397" s="10"/>
      <c r="HG1397" s="10"/>
      <c r="HH1397" s="10"/>
      <c r="HI1397" s="10"/>
      <c r="HJ1397" s="10"/>
      <c r="HK1397" s="10"/>
      <c r="HL1397" s="10"/>
      <c r="HM1397" s="10"/>
      <c r="HN1397" s="10"/>
      <c r="HO1397" s="10"/>
      <c r="HP1397" s="10"/>
      <c r="HQ1397" s="10"/>
      <c r="HR1397" s="10"/>
      <c r="HS1397" s="10"/>
      <c r="HT1397" s="10"/>
      <c r="HU1397" s="10"/>
      <c r="HV1397" s="10"/>
      <c r="HW1397" s="10"/>
      <c r="HX1397" s="10"/>
      <c r="HY1397" s="10"/>
      <c r="HZ1397" s="10"/>
      <c r="IA1397" s="10"/>
      <c r="IB1397" s="10"/>
      <c r="IC1397" s="10"/>
      <c r="ID1397" s="10"/>
      <c r="IE1397" s="10"/>
      <c r="IF1397" s="10"/>
      <c r="IG1397" s="10"/>
      <c r="IH1397" s="10"/>
      <c r="II1397" s="10"/>
      <c r="IJ1397" s="10"/>
      <c r="IK1397" s="10"/>
      <c r="IL1397" s="10"/>
      <c r="IM1397" s="10"/>
      <c r="IN1397" s="10"/>
      <c r="IO1397" s="10"/>
      <c r="IP1397" s="10"/>
      <c r="IQ1397" s="10"/>
      <c r="IR1397" s="10"/>
      <c r="IS1397" s="10"/>
      <c r="IT1397" s="10"/>
      <c r="IU1397" s="10"/>
      <c r="IV1397" s="10"/>
      <c r="IW1397" s="10"/>
      <c r="IX1397" s="10"/>
      <c r="IY1397" s="10"/>
      <c r="IZ1397" s="10"/>
      <c r="JA1397" s="10"/>
      <c r="JB1397" s="10"/>
      <c r="JC1397" s="10"/>
      <c r="JD1397" s="10"/>
      <c r="JE1397" s="10"/>
      <c r="JF1397" s="10"/>
      <c r="JG1397" s="10"/>
      <c r="JH1397" s="10"/>
      <c r="JI1397" s="10"/>
      <c r="JJ1397" s="10"/>
      <c r="JK1397" s="10"/>
      <c r="JL1397" s="10"/>
      <c r="JM1397" s="10"/>
      <c r="JN1397" s="10"/>
      <c r="JO1397" s="10"/>
      <c r="JP1397" s="10"/>
      <c r="JQ1397" s="10"/>
      <c r="JR1397" s="10"/>
      <c r="JS1397" s="10"/>
    </row>
    <row r="1398" spans="1:279" ht="15">
      <c r="A1398" s="83">
        <v>43290</v>
      </c>
      <c r="B1398" s="88" t="s">
        <v>476</v>
      </c>
      <c r="C1398" s="88">
        <v>560</v>
      </c>
      <c r="D1398" s="71">
        <v>560</v>
      </c>
      <c r="E1398" s="88">
        <v>20</v>
      </c>
      <c r="F1398" s="92">
        <v>22.5</v>
      </c>
      <c r="G1398" s="88">
        <v>24</v>
      </c>
      <c r="H1398" s="88">
        <v>0</v>
      </c>
      <c r="I1398" s="88">
        <v>0</v>
      </c>
      <c r="J1398" s="72">
        <v>0</v>
      </c>
      <c r="K1398" s="63" t="s">
        <v>114</v>
      </c>
      <c r="L1398" s="10"/>
      <c r="M1398" s="10"/>
      <c r="N1398" s="10"/>
      <c r="O1398" s="10"/>
      <c r="P1398" s="10"/>
      <c r="Q1398" s="10"/>
      <c r="R1398" s="10"/>
      <c r="S1398" s="10"/>
      <c r="T1398" s="10"/>
      <c r="U1398" s="10"/>
      <c r="V1398" s="10"/>
      <c r="W1398" s="10"/>
      <c r="X1398" s="10"/>
      <c r="Y1398" s="10"/>
      <c r="Z1398" s="10"/>
      <c r="AA1398" s="10"/>
      <c r="AB1398" s="10"/>
      <c r="AC1398" s="10"/>
      <c r="AD1398" s="10"/>
      <c r="AE1398" s="10"/>
      <c r="AF1398" s="10"/>
      <c r="AG1398" s="10"/>
      <c r="AH1398" s="10"/>
      <c r="AI1398" s="10"/>
      <c r="AJ1398" s="10"/>
      <c r="AK1398" s="10"/>
      <c r="AL1398" s="10"/>
      <c r="AM1398" s="10"/>
      <c r="AN1398" s="10"/>
      <c r="AO1398" s="10"/>
      <c r="AP1398" s="10"/>
      <c r="AQ1398" s="10"/>
      <c r="AR1398" s="10"/>
      <c r="AS1398" s="10"/>
      <c r="AT1398" s="10"/>
      <c r="AU1398" s="10"/>
      <c r="AV1398" s="10"/>
      <c r="AW1398" s="10"/>
      <c r="AX1398" s="10"/>
      <c r="AY1398" s="10"/>
      <c r="AZ1398" s="10"/>
      <c r="BA1398" s="10"/>
      <c r="BB1398" s="10"/>
      <c r="BC1398" s="10"/>
      <c r="BD1398" s="10"/>
      <c r="BE1398" s="10"/>
      <c r="BF1398" s="10"/>
      <c r="BG1398" s="10"/>
      <c r="BH1398" s="10"/>
      <c r="BI1398" s="10"/>
      <c r="BJ1398" s="10"/>
      <c r="BK1398" s="10"/>
      <c r="BL1398" s="10"/>
      <c r="BM1398" s="10"/>
      <c r="BN1398" s="10"/>
      <c r="BO1398" s="10"/>
      <c r="BP1398" s="10"/>
      <c r="BQ1398" s="10"/>
      <c r="BR1398" s="10"/>
      <c r="BS1398" s="10"/>
      <c r="BT1398" s="10"/>
      <c r="BU1398" s="10"/>
      <c r="BV1398" s="10"/>
      <c r="BW1398" s="10"/>
      <c r="BX1398" s="10"/>
      <c r="BY1398" s="10"/>
      <c r="BZ1398" s="10"/>
      <c r="CA1398" s="10"/>
      <c r="CB1398" s="10"/>
      <c r="CC1398" s="10"/>
      <c r="CD1398" s="10"/>
      <c r="CE1398" s="10"/>
      <c r="CF1398" s="10"/>
      <c r="CG1398" s="10"/>
      <c r="CH1398" s="10"/>
      <c r="CI1398" s="10"/>
      <c r="CJ1398" s="10"/>
      <c r="CK1398" s="10"/>
      <c r="CL1398" s="10"/>
      <c r="CM1398" s="10"/>
      <c r="CN1398" s="10"/>
      <c r="CO1398" s="10"/>
      <c r="CP1398" s="10"/>
      <c r="CQ1398" s="10"/>
      <c r="CR1398" s="10"/>
      <c r="CS1398" s="10"/>
      <c r="CT1398" s="10"/>
      <c r="CU1398" s="10"/>
      <c r="CV1398" s="10"/>
      <c r="CW1398" s="10"/>
      <c r="CX1398" s="10"/>
      <c r="CY1398" s="10"/>
      <c r="CZ1398" s="10"/>
      <c r="DA1398" s="10"/>
      <c r="DB1398" s="10"/>
      <c r="DC1398" s="10"/>
      <c r="DD1398" s="10"/>
      <c r="DE1398" s="10"/>
      <c r="DF1398" s="10"/>
      <c r="DG1398" s="10"/>
      <c r="DH1398" s="10"/>
      <c r="DI1398" s="10"/>
      <c r="DJ1398" s="10"/>
      <c r="DK1398" s="10"/>
      <c r="DL1398" s="10"/>
      <c r="DM1398" s="10"/>
      <c r="DN1398" s="10"/>
      <c r="DO1398" s="10"/>
      <c r="DP1398" s="10"/>
      <c r="DQ1398" s="10"/>
      <c r="DR1398" s="10"/>
      <c r="DS1398" s="10"/>
      <c r="DT1398" s="10"/>
      <c r="DU1398" s="10"/>
      <c r="DV1398" s="10"/>
      <c r="DW1398" s="10"/>
      <c r="DX1398" s="10"/>
      <c r="DY1398" s="10"/>
      <c r="DZ1398" s="10"/>
      <c r="EA1398" s="10"/>
      <c r="EB1398" s="10"/>
      <c r="EC1398" s="10"/>
      <c r="ED1398" s="10"/>
      <c r="EE1398" s="10"/>
      <c r="EF1398" s="10"/>
      <c r="EG1398" s="10"/>
      <c r="EH1398" s="10"/>
      <c r="EI1398" s="10"/>
      <c r="EJ1398" s="10"/>
      <c r="EK1398" s="10"/>
      <c r="EL1398" s="10"/>
      <c r="EM1398" s="10"/>
      <c r="EN1398" s="10"/>
      <c r="EO1398" s="10"/>
      <c r="EP1398" s="10"/>
      <c r="EQ1398" s="10"/>
      <c r="ER1398" s="10"/>
      <c r="ES1398" s="10"/>
      <c r="ET1398" s="10"/>
      <c r="EU1398" s="10"/>
      <c r="EV1398" s="10"/>
      <c r="EW1398" s="10"/>
      <c r="EX1398" s="10"/>
      <c r="EY1398" s="10"/>
      <c r="EZ1398" s="10"/>
      <c r="FA1398" s="10"/>
      <c r="FB1398" s="10"/>
      <c r="FC1398" s="10"/>
      <c r="FD1398" s="10"/>
      <c r="FE1398" s="10"/>
      <c r="FF1398" s="10"/>
      <c r="FG1398" s="10"/>
      <c r="FH1398" s="10"/>
      <c r="FI1398" s="10"/>
      <c r="FJ1398" s="10"/>
      <c r="FK1398" s="10"/>
      <c r="FL1398" s="10"/>
      <c r="FM1398" s="10"/>
      <c r="FN1398" s="10"/>
      <c r="FO1398" s="10"/>
      <c r="FP1398" s="10"/>
      <c r="FQ1398" s="10"/>
      <c r="FR1398" s="10"/>
      <c r="FS1398" s="10"/>
      <c r="FT1398" s="10"/>
      <c r="FU1398" s="10"/>
      <c r="FV1398" s="10"/>
      <c r="FW1398" s="10"/>
      <c r="FX1398" s="10"/>
      <c r="FY1398" s="10"/>
      <c r="FZ1398" s="10"/>
      <c r="GA1398" s="10"/>
      <c r="GB1398" s="10"/>
      <c r="GC1398" s="10"/>
      <c r="GD1398" s="10"/>
      <c r="GE1398" s="10"/>
      <c r="GF1398" s="10"/>
      <c r="GG1398" s="10"/>
      <c r="GH1398" s="10"/>
      <c r="GI1398" s="10"/>
      <c r="GJ1398" s="10"/>
      <c r="GK1398" s="10"/>
      <c r="GL1398" s="10"/>
      <c r="GM1398" s="10"/>
      <c r="GN1398" s="10"/>
      <c r="GO1398" s="10"/>
      <c r="GP1398" s="10"/>
      <c r="GQ1398" s="10"/>
      <c r="GR1398" s="10"/>
      <c r="GS1398" s="10"/>
      <c r="GT1398" s="10"/>
      <c r="GU1398" s="10"/>
      <c r="GV1398" s="10"/>
      <c r="GW1398" s="10"/>
      <c r="GX1398" s="10"/>
      <c r="GY1398" s="10"/>
      <c r="GZ1398" s="10"/>
      <c r="HA1398" s="10"/>
      <c r="HB1398" s="10"/>
      <c r="HC1398" s="10"/>
      <c r="HD1398" s="10"/>
      <c r="HE1398" s="10"/>
      <c r="HF1398" s="10"/>
      <c r="HG1398" s="10"/>
      <c r="HH1398" s="10"/>
      <c r="HI1398" s="10"/>
      <c r="HJ1398" s="10"/>
      <c r="HK1398" s="10"/>
      <c r="HL1398" s="10"/>
      <c r="HM1398" s="10"/>
      <c r="HN1398" s="10"/>
      <c r="HO1398" s="10"/>
      <c r="HP1398" s="10"/>
      <c r="HQ1398" s="10"/>
      <c r="HR1398" s="10"/>
      <c r="HS1398" s="10"/>
      <c r="HT1398" s="10"/>
      <c r="HU1398" s="10"/>
      <c r="HV1398" s="10"/>
      <c r="HW1398" s="10"/>
      <c r="HX1398" s="10"/>
      <c r="HY1398" s="10"/>
      <c r="HZ1398" s="10"/>
      <c r="IA1398" s="10"/>
      <c r="IB1398" s="10"/>
      <c r="IC1398" s="10"/>
      <c r="ID1398" s="10"/>
      <c r="IE1398" s="10"/>
      <c r="IF1398" s="10"/>
      <c r="IG1398" s="10"/>
      <c r="IH1398" s="10"/>
      <c r="II1398" s="10"/>
      <c r="IJ1398" s="10"/>
      <c r="IK1398" s="10"/>
      <c r="IL1398" s="10"/>
      <c r="IM1398" s="10"/>
      <c r="IN1398" s="10"/>
      <c r="IO1398" s="10"/>
      <c r="IP1398" s="10"/>
      <c r="IQ1398" s="10"/>
      <c r="IR1398" s="10"/>
      <c r="IS1398" s="10"/>
      <c r="IT1398" s="10"/>
      <c r="IU1398" s="10"/>
      <c r="IV1398" s="10"/>
      <c r="IW1398" s="10"/>
      <c r="IX1398" s="10"/>
      <c r="IY1398" s="10"/>
      <c r="IZ1398" s="10"/>
      <c r="JA1398" s="10"/>
      <c r="JB1398" s="10"/>
      <c r="JC1398" s="10"/>
      <c r="JD1398" s="10"/>
      <c r="JE1398" s="10"/>
      <c r="JF1398" s="10"/>
      <c r="JG1398" s="10"/>
      <c r="JH1398" s="10"/>
      <c r="JI1398" s="10"/>
      <c r="JJ1398" s="10"/>
      <c r="JK1398" s="10"/>
      <c r="JL1398" s="10"/>
      <c r="JM1398" s="10"/>
      <c r="JN1398" s="10"/>
      <c r="JO1398" s="10"/>
      <c r="JP1398" s="10"/>
      <c r="JQ1398" s="10"/>
      <c r="JR1398" s="10"/>
      <c r="JS1398" s="10"/>
    </row>
    <row r="1399" spans="1:279" ht="15">
      <c r="A1399" s="83">
        <v>43287</v>
      </c>
      <c r="B1399" s="88" t="s">
        <v>477</v>
      </c>
      <c r="C1399" s="88">
        <v>200</v>
      </c>
      <c r="D1399" s="88">
        <v>4000</v>
      </c>
      <c r="E1399" s="88">
        <v>80</v>
      </c>
      <c r="F1399" s="92">
        <v>95</v>
      </c>
      <c r="G1399" s="88">
        <v>115</v>
      </c>
      <c r="H1399" s="88">
        <v>3000</v>
      </c>
      <c r="I1399" s="88">
        <v>0</v>
      </c>
      <c r="J1399" s="72">
        <v>3000</v>
      </c>
      <c r="K1399" s="63" t="s">
        <v>116</v>
      </c>
      <c r="L1399" s="10"/>
      <c r="M1399" s="10"/>
      <c r="N1399" s="10"/>
      <c r="O1399" s="10"/>
      <c r="P1399" s="10"/>
      <c r="Q1399" s="10"/>
      <c r="R1399" s="10"/>
      <c r="S1399" s="10"/>
      <c r="T1399" s="10"/>
      <c r="U1399" s="10"/>
      <c r="V1399" s="10"/>
      <c r="W1399" s="10"/>
      <c r="X1399" s="10"/>
      <c r="Y1399" s="10"/>
      <c r="Z1399" s="10"/>
      <c r="AA1399" s="10"/>
      <c r="AB1399" s="10"/>
      <c r="AC1399" s="10"/>
      <c r="AD1399" s="10"/>
      <c r="AE1399" s="10"/>
      <c r="AF1399" s="10"/>
      <c r="AG1399" s="10"/>
      <c r="AH1399" s="10"/>
      <c r="AI1399" s="10"/>
      <c r="AJ1399" s="10"/>
      <c r="AK1399" s="10"/>
      <c r="AL1399" s="10"/>
      <c r="AM1399" s="10"/>
      <c r="AN1399" s="10"/>
      <c r="AO1399" s="10"/>
      <c r="AP1399" s="10"/>
      <c r="AQ1399" s="10"/>
      <c r="AR1399" s="10"/>
      <c r="AS1399" s="10"/>
      <c r="AT1399" s="10"/>
      <c r="AU1399" s="10"/>
      <c r="AV1399" s="10"/>
      <c r="AW1399" s="10"/>
      <c r="AX1399" s="10"/>
      <c r="AY1399" s="10"/>
      <c r="AZ1399" s="10"/>
      <c r="BA1399" s="10"/>
      <c r="BB1399" s="10"/>
      <c r="BC1399" s="10"/>
      <c r="BD1399" s="10"/>
      <c r="BE1399" s="10"/>
      <c r="BF1399" s="10"/>
      <c r="BG1399" s="10"/>
      <c r="BH1399" s="10"/>
      <c r="BI1399" s="10"/>
      <c r="BJ1399" s="10"/>
      <c r="BK1399" s="10"/>
      <c r="BL1399" s="10"/>
      <c r="BM1399" s="10"/>
      <c r="BN1399" s="10"/>
      <c r="BO1399" s="10"/>
      <c r="BP1399" s="10"/>
      <c r="BQ1399" s="10"/>
      <c r="BR1399" s="10"/>
      <c r="BS1399" s="10"/>
      <c r="BT1399" s="10"/>
      <c r="BU1399" s="10"/>
      <c r="BV1399" s="10"/>
      <c r="BW1399" s="10"/>
      <c r="BX1399" s="10"/>
      <c r="BY1399" s="10"/>
      <c r="BZ1399" s="10"/>
      <c r="CA1399" s="10"/>
      <c r="CB1399" s="10"/>
      <c r="CC1399" s="10"/>
      <c r="CD1399" s="10"/>
      <c r="CE1399" s="10"/>
      <c r="CF1399" s="10"/>
      <c r="CG1399" s="10"/>
      <c r="CH1399" s="10"/>
      <c r="CI1399" s="10"/>
      <c r="CJ1399" s="10"/>
      <c r="CK1399" s="10"/>
      <c r="CL1399" s="10"/>
      <c r="CM1399" s="10"/>
      <c r="CN1399" s="10"/>
      <c r="CO1399" s="10"/>
      <c r="CP1399" s="10"/>
      <c r="CQ1399" s="10"/>
      <c r="CR1399" s="10"/>
      <c r="CS1399" s="10"/>
      <c r="CT1399" s="10"/>
      <c r="CU1399" s="10"/>
      <c r="CV1399" s="10"/>
      <c r="CW1399" s="10"/>
      <c r="CX1399" s="10"/>
      <c r="CY1399" s="10"/>
      <c r="CZ1399" s="10"/>
      <c r="DA1399" s="10"/>
      <c r="DB1399" s="10"/>
      <c r="DC1399" s="10"/>
      <c r="DD1399" s="10"/>
      <c r="DE1399" s="10"/>
      <c r="DF1399" s="10"/>
      <c r="DG1399" s="10"/>
      <c r="DH1399" s="10"/>
      <c r="DI1399" s="10"/>
      <c r="DJ1399" s="10"/>
      <c r="DK1399" s="10"/>
      <c r="DL1399" s="10"/>
      <c r="DM1399" s="10"/>
      <c r="DN1399" s="10"/>
      <c r="DO1399" s="10"/>
      <c r="DP1399" s="10"/>
      <c r="DQ1399" s="10"/>
      <c r="DR1399" s="10"/>
      <c r="DS1399" s="10"/>
      <c r="DT1399" s="10"/>
      <c r="DU1399" s="10"/>
      <c r="DV1399" s="10"/>
      <c r="DW1399" s="10"/>
      <c r="DX1399" s="10"/>
      <c r="DY1399" s="10"/>
      <c r="DZ1399" s="10"/>
      <c r="EA1399" s="10"/>
      <c r="EB1399" s="10"/>
      <c r="EC1399" s="10"/>
      <c r="ED1399" s="10"/>
      <c r="EE1399" s="10"/>
      <c r="EF1399" s="10"/>
      <c r="EG1399" s="10"/>
      <c r="EH1399" s="10"/>
      <c r="EI1399" s="10"/>
      <c r="EJ1399" s="10"/>
      <c r="EK1399" s="10"/>
      <c r="EL1399" s="10"/>
      <c r="EM1399" s="10"/>
      <c r="EN1399" s="10"/>
      <c r="EO1399" s="10"/>
      <c r="EP1399" s="10"/>
      <c r="EQ1399" s="10"/>
      <c r="ER1399" s="10"/>
      <c r="ES1399" s="10"/>
      <c r="ET1399" s="10"/>
      <c r="EU1399" s="10"/>
      <c r="EV1399" s="10"/>
      <c r="EW1399" s="10"/>
      <c r="EX1399" s="10"/>
      <c r="EY1399" s="10"/>
      <c r="EZ1399" s="10"/>
      <c r="FA1399" s="10"/>
      <c r="FB1399" s="10"/>
      <c r="FC1399" s="10"/>
      <c r="FD1399" s="10"/>
      <c r="FE1399" s="10"/>
      <c r="FF1399" s="10"/>
      <c r="FG1399" s="10"/>
      <c r="FH1399" s="10"/>
      <c r="FI1399" s="10"/>
      <c r="FJ1399" s="10"/>
      <c r="FK1399" s="10"/>
      <c r="FL1399" s="10"/>
      <c r="FM1399" s="10"/>
      <c r="FN1399" s="10"/>
      <c r="FO1399" s="10"/>
      <c r="FP1399" s="10"/>
      <c r="FQ1399" s="10"/>
      <c r="FR1399" s="10"/>
      <c r="FS1399" s="10"/>
      <c r="FT1399" s="10"/>
      <c r="FU1399" s="10"/>
      <c r="FV1399" s="10"/>
      <c r="FW1399" s="10"/>
      <c r="FX1399" s="10"/>
      <c r="FY1399" s="10"/>
      <c r="FZ1399" s="10"/>
      <c r="GA1399" s="10"/>
      <c r="GB1399" s="10"/>
      <c r="GC1399" s="10"/>
      <c r="GD1399" s="10"/>
      <c r="GE1399" s="10"/>
      <c r="GF1399" s="10"/>
      <c r="GG1399" s="10"/>
      <c r="GH1399" s="10"/>
      <c r="GI1399" s="10"/>
      <c r="GJ1399" s="10"/>
      <c r="GK1399" s="10"/>
      <c r="GL1399" s="10"/>
      <c r="GM1399" s="10"/>
      <c r="GN1399" s="10"/>
      <c r="GO1399" s="10"/>
      <c r="GP1399" s="10"/>
      <c r="GQ1399" s="10"/>
      <c r="GR1399" s="10"/>
      <c r="GS1399" s="10"/>
      <c r="GT1399" s="10"/>
      <c r="GU1399" s="10"/>
      <c r="GV1399" s="10"/>
      <c r="GW1399" s="10"/>
      <c r="GX1399" s="10"/>
      <c r="GY1399" s="10"/>
      <c r="GZ1399" s="10"/>
      <c r="HA1399" s="10"/>
      <c r="HB1399" s="10"/>
      <c r="HC1399" s="10"/>
      <c r="HD1399" s="10"/>
      <c r="HE1399" s="10"/>
      <c r="HF1399" s="10"/>
      <c r="HG1399" s="10"/>
      <c r="HH1399" s="10"/>
      <c r="HI1399" s="10"/>
      <c r="HJ1399" s="10"/>
      <c r="HK1399" s="10"/>
      <c r="HL1399" s="10"/>
      <c r="HM1399" s="10"/>
      <c r="HN1399" s="10"/>
      <c r="HO1399" s="10"/>
      <c r="HP1399" s="10"/>
      <c r="HQ1399" s="10"/>
      <c r="HR1399" s="10"/>
      <c r="HS1399" s="10"/>
      <c r="HT1399" s="10"/>
      <c r="HU1399" s="10"/>
      <c r="HV1399" s="10"/>
      <c r="HW1399" s="10"/>
      <c r="HX1399" s="10"/>
      <c r="HY1399" s="10"/>
      <c r="HZ1399" s="10"/>
      <c r="IA1399" s="10"/>
      <c r="IB1399" s="10"/>
      <c r="IC1399" s="10"/>
      <c r="ID1399" s="10"/>
      <c r="IE1399" s="10"/>
      <c r="IF1399" s="10"/>
      <c r="IG1399" s="10"/>
      <c r="IH1399" s="10"/>
      <c r="II1399" s="10"/>
      <c r="IJ1399" s="10"/>
      <c r="IK1399" s="10"/>
      <c r="IL1399" s="10"/>
      <c r="IM1399" s="10"/>
      <c r="IN1399" s="10"/>
      <c r="IO1399" s="10"/>
      <c r="IP1399" s="10"/>
      <c r="IQ1399" s="10"/>
      <c r="IR1399" s="10"/>
      <c r="IS1399" s="10"/>
      <c r="IT1399" s="10"/>
      <c r="IU1399" s="10"/>
      <c r="IV1399" s="10"/>
      <c r="IW1399" s="10"/>
      <c r="IX1399" s="10"/>
      <c r="IY1399" s="10"/>
      <c r="IZ1399" s="10"/>
      <c r="JA1399" s="10"/>
      <c r="JB1399" s="10"/>
      <c r="JC1399" s="10"/>
      <c r="JD1399" s="10"/>
      <c r="JE1399" s="10"/>
      <c r="JF1399" s="10"/>
      <c r="JG1399" s="10"/>
      <c r="JH1399" s="10"/>
      <c r="JI1399" s="10"/>
      <c r="JJ1399" s="10"/>
      <c r="JK1399" s="10"/>
      <c r="JL1399" s="10"/>
      <c r="JM1399" s="10"/>
      <c r="JN1399" s="10"/>
      <c r="JO1399" s="10"/>
      <c r="JP1399" s="10"/>
      <c r="JQ1399" s="10"/>
      <c r="JR1399" s="10"/>
      <c r="JS1399" s="10"/>
    </row>
    <row r="1400" spans="1:279" ht="15">
      <c r="A1400" s="83">
        <v>43287</v>
      </c>
      <c r="B1400" s="88" t="s">
        <v>474</v>
      </c>
      <c r="C1400" s="88">
        <v>1750</v>
      </c>
      <c r="D1400" s="88">
        <v>350</v>
      </c>
      <c r="E1400" s="88">
        <v>14</v>
      </c>
      <c r="F1400" s="92">
        <v>16</v>
      </c>
      <c r="G1400" s="88">
        <v>18</v>
      </c>
      <c r="H1400" s="88">
        <v>2625</v>
      </c>
      <c r="I1400" s="88">
        <v>0</v>
      </c>
      <c r="J1400" s="72">
        <v>2625</v>
      </c>
      <c r="K1400" s="63" t="s">
        <v>116</v>
      </c>
      <c r="L1400" s="10"/>
      <c r="M1400" s="10"/>
      <c r="N1400" s="10"/>
      <c r="O1400" s="10"/>
      <c r="P1400" s="10"/>
      <c r="Q1400" s="10"/>
      <c r="R1400" s="10"/>
      <c r="S1400" s="10"/>
      <c r="T1400" s="10"/>
      <c r="U1400" s="10"/>
      <c r="V1400" s="10"/>
      <c r="W1400" s="10"/>
      <c r="X1400" s="10"/>
      <c r="Y1400" s="10"/>
      <c r="Z1400" s="10"/>
      <c r="AA1400" s="10"/>
      <c r="AB1400" s="10"/>
      <c r="AC1400" s="10"/>
      <c r="AD1400" s="10"/>
      <c r="AE1400" s="10"/>
      <c r="AF1400" s="10"/>
      <c r="AG1400" s="10"/>
      <c r="AH1400" s="10"/>
      <c r="AI1400" s="10"/>
      <c r="AJ1400" s="10"/>
      <c r="AK1400" s="10"/>
      <c r="AL1400" s="10"/>
      <c r="AM1400" s="10"/>
      <c r="AN1400" s="10"/>
      <c r="AO1400" s="10"/>
      <c r="AP1400" s="10"/>
      <c r="AQ1400" s="10"/>
      <c r="AR1400" s="10"/>
      <c r="AS1400" s="10"/>
      <c r="AT1400" s="10"/>
      <c r="AU1400" s="10"/>
      <c r="AV1400" s="10"/>
      <c r="AW1400" s="10"/>
      <c r="AX1400" s="10"/>
      <c r="AY1400" s="10"/>
      <c r="AZ1400" s="10"/>
      <c r="BA1400" s="10"/>
      <c r="BB1400" s="10"/>
      <c r="BC1400" s="10"/>
      <c r="BD1400" s="10"/>
      <c r="BE1400" s="10"/>
      <c r="BF1400" s="10"/>
      <c r="BG1400" s="10"/>
      <c r="BH1400" s="10"/>
      <c r="BI1400" s="10"/>
      <c r="BJ1400" s="10"/>
      <c r="BK1400" s="10"/>
      <c r="BL1400" s="10"/>
      <c r="BM1400" s="10"/>
      <c r="BN1400" s="10"/>
      <c r="BO1400" s="10"/>
      <c r="BP1400" s="10"/>
      <c r="BQ1400" s="10"/>
      <c r="BR1400" s="10"/>
      <c r="BS1400" s="10"/>
      <c r="BT1400" s="10"/>
      <c r="BU1400" s="10"/>
      <c r="BV1400" s="10"/>
      <c r="BW1400" s="10"/>
      <c r="BX1400" s="10"/>
      <c r="BY1400" s="10"/>
      <c r="BZ1400" s="10"/>
      <c r="CA1400" s="10"/>
      <c r="CB1400" s="10"/>
      <c r="CC1400" s="10"/>
      <c r="CD1400" s="10"/>
      <c r="CE1400" s="10"/>
      <c r="CF1400" s="10"/>
      <c r="CG1400" s="10"/>
      <c r="CH1400" s="10"/>
      <c r="CI1400" s="10"/>
      <c r="CJ1400" s="10"/>
      <c r="CK1400" s="10"/>
      <c r="CL1400" s="10"/>
      <c r="CM1400" s="10"/>
      <c r="CN1400" s="10"/>
      <c r="CO1400" s="10"/>
      <c r="CP1400" s="10"/>
      <c r="CQ1400" s="10"/>
      <c r="CR1400" s="10"/>
      <c r="CS1400" s="10"/>
      <c r="CT1400" s="10"/>
      <c r="CU1400" s="10"/>
      <c r="CV1400" s="10"/>
      <c r="CW1400" s="10"/>
      <c r="CX1400" s="10"/>
      <c r="CY1400" s="10"/>
      <c r="CZ1400" s="10"/>
      <c r="DA1400" s="10"/>
      <c r="DB1400" s="10"/>
      <c r="DC1400" s="10"/>
      <c r="DD1400" s="10"/>
      <c r="DE1400" s="10"/>
      <c r="DF1400" s="10"/>
      <c r="DG1400" s="10"/>
      <c r="DH1400" s="10"/>
      <c r="DI1400" s="10"/>
      <c r="DJ1400" s="10"/>
      <c r="DK1400" s="10"/>
      <c r="DL1400" s="10"/>
      <c r="DM1400" s="10"/>
      <c r="DN1400" s="10"/>
      <c r="DO1400" s="10"/>
      <c r="DP1400" s="10"/>
      <c r="DQ1400" s="10"/>
      <c r="DR1400" s="10"/>
      <c r="DS1400" s="10"/>
      <c r="DT1400" s="10"/>
      <c r="DU1400" s="10"/>
      <c r="DV1400" s="10"/>
      <c r="DW1400" s="10"/>
      <c r="DX1400" s="10"/>
      <c r="DY1400" s="10"/>
      <c r="DZ1400" s="10"/>
      <c r="EA1400" s="10"/>
      <c r="EB1400" s="10"/>
      <c r="EC1400" s="10"/>
      <c r="ED1400" s="10"/>
      <c r="EE1400" s="10"/>
      <c r="EF1400" s="10"/>
      <c r="EG1400" s="10"/>
      <c r="EH1400" s="10"/>
      <c r="EI1400" s="10"/>
      <c r="EJ1400" s="10"/>
      <c r="EK1400" s="10"/>
      <c r="EL1400" s="10"/>
      <c r="EM1400" s="10"/>
      <c r="EN1400" s="10"/>
      <c r="EO1400" s="10"/>
      <c r="EP1400" s="10"/>
      <c r="EQ1400" s="10"/>
      <c r="ER1400" s="10"/>
      <c r="ES1400" s="10"/>
      <c r="ET1400" s="10"/>
      <c r="EU1400" s="10"/>
      <c r="EV1400" s="10"/>
      <c r="EW1400" s="10"/>
      <c r="EX1400" s="10"/>
      <c r="EY1400" s="10"/>
      <c r="EZ1400" s="10"/>
      <c r="FA1400" s="10"/>
      <c r="FB1400" s="10"/>
      <c r="FC1400" s="10"/>
      <c r="FD1400" s="10"/>
      <c r="FE1400" s="10"/>
      <c r="FF1400" s="10"/>
      <c r="FG1400" s="10"/>
      <c r="FH1400" s="10"/>
      <c r="FI1400" s="10"/>
      <c r="FJ1400" s="10"/>
      <c r="FK1400" s="10"/>
      <c r="FL1400" s="10"/>
      <c r="FM1400" s="10"/>
      <c r="FN1400" s="10"/>
      <c r="FO1400" s="10"/>
      <c r="FP1400" s="10"/>
      <c r="FQ1400" s="10"/>
      <c r="FR1400" s="10"/>
      <c r="FS1400" s="10"/>
      <c r="FT1400" s="10"/>
      <c r="FU1400" s="10"/>
      <c r="FV1400" s="10"/>
      <c r="FW1400" s="10"/>
      <c r="FX1400" s="10"/>
      <c r="FY1400" s="10"/>
      <c r="FZ1400" s="10"/>
      <c r="GA1400" s="10"/>
      <c r="GB1400" s="10"/>
      <c r="GC1400" s="10"/>
      <c r="GD1400" s="10"/>
      <c r="GE1400" s="10"/>
      <c r="GF1400" s="10"/>
      <c r="GG1400" s="10"/>
      <c r="GH1400" s="10"/>
      <c r="GI1400" s="10"/>
      <c r="GJ1400" s="10"/>
      <c r="GK1400" s="10"/>
      <c r="GL1400" s="10"/>
      <c r="GM1400" s="10"/>
      <c r="GN1400" s="10"/>
      <c r="GO1400" s="10"/>
      <c r="GP1400" s="10"/>
      <c r="GQ1400" s="10"/>
      <c r="GR1400" s="10"/>
      <c r="GS1400" s="10"/>
      <c r="GT1400" s="10"/>
      <c r="GU1400" s="10"/>
      <c r="GV1400" s="10"/>
      <c r="GW1400" s="10"/>
      <c r="GX1400" s="10"/>
      <c r="GY1400" s="10"/>
      <c r="GZ1400" s="10"/>
      <c r="HA1400" s="10"/>
      <c r="HB1400" s="10"/>
      <c r="HC1400" s="10"/>
      <c r="HD1400" s="10"/>
      <c r="HE1400" s="10"/>
      <c r="HF1400" s="10"/>
      <c r="HG1400" s="10"/>
      <c r="HH1400" s="10"/>
      <c r="HI1400" s="10"/>
      <c r="HJ1400" s="10"/>
      <c r="HK1400" s="10"/>
      <c r="HL1400" s="10"/>
      <c r="HM1400" s="10"/>
      <c r="HN1400" s="10"/>
      <c r="HO1400" s="10"/>
      <c r="HP1400" s="10"/>
      <c r="HQ1400" s="10"/>
      <c r="HR1400" s="10"/>
      <c r="HS1400" s="10"/>
      <c r="HT1400" s="10"/>
      <c r="HU1400" s="10"/>
      <c r="HV1400" s="10"/>
      <c r="HW1400" s="10"/>
      <c r="HX1400" s="10"/>
      <c r="HY1400" s="10"/>
      <c r="HZ1400" s="10"/>
      <c r="IA1400" s="10"/>
      <c r="IB1400" s="10"/>
      <c r="IC1400" s="10"/>
      <c r="ID1400" s="10"/>
      <c r="IE1400" s="10"/>
      <c r="IF1400" s="10"/>
      <c r="IG1400" s="10"/>
      <c r="IH1400" s="10"/>
      <c r="II1400" s="10"/>
      <c r="IJ1400" s="10"/>
      <c r="IK1400" s="10"/>
      <c r="IL1400" s="10"/>
      <c r="IM1400" s="10"/>
      <c r="IN1400" s="10"/>
      <c r="IO1400" s="10"/>
      <c r="IP1400" s="10"/>
      <c r="IQ1400" s="10"/>
      <c r="IR1400" s="10"/>
      <c r="IS1400" s="10"/>
      <c r="IT1400" s="10"/>
      <c r="IU1400" s="10"/>
      <c r="IV1400" s="10"/>
      <c r="IW1400" s="10"/>
      <c r="IX1400" s="10"/>
      <c r="IY1400" s="10"/>
      <c r="IZ1400" s="10"/>
      <c r="JA1400" s="10"/>
      <c r="JB1400" s="10"/>
      <c r="JC1400" s="10"/>
      <c r="JD1400" s="10"/>
      <c r="JE1400" s="10"/>
      <c r="JF1400" s="10"/>
      <c r="JG1400" s="10"/>
      <c r="JH1400" s="10"/>
      <c r="JI1400" s="10"/>
      <c r="JJ1400" s="10"/>
      <c r="JK1400" s="10"/>
      <c r="JL1400" s="10"/>
      <c r="JM1400" s="10"/>
      <c r="JN1400" s="10"/>
      <c r="JO1400" s="10"/>
      <c r="JP1400" s="10"/>
      <c r="JQ1400" s="10"/>
      <c r="JR1400" s="10"/>
      <c r="JS1400" s="10"/>
    </row>
    <row r="1401" spans="1:279" ht="15">
      <c r="A1401" s="83">
        <v>43287</v>
      </c>
      <c r="B1401" s="88" t="s">
        <v>478</v>
      </c>
      <c r="C1401" s="88">
        <v>1500</v>
      </c>
      <c r="D1401" s="88">
        <v>270</v>
      </c>
      <c r="E1401" s="88">
        <v>10</v>
      </c>
      <c r="F1401" s="92">
        <v>11.5</v>
      </c>
      <c r="G1401" s="88">
        <v>13</v>
      </c>
      <c r="H1401" s="88">
        <v>1950</v>
      </c>
      <c r="I1401" s="88">
        <v>0</v>
      </c>
      <c r="J1401" s="72">
        <v>1950</v>
      </c>
      <c r="K1401" s="63" t="s">
        <v>116</v>
      </c>
      <c r="L1401" s="10"/>
      <c r="M1401" s="10"/>
      <c r="N1401" s="10"/>
      <c r="O1401" s="10"/>
      <c r="P1401" s="10"/>
      <c r="Q1401" s="10"/>
      <c r="R1401" s="10"/>
      <c r="S1401" s="10"/>
      <c r="T1401" s="10"/>
      <c r="U1401" s="10"/>
      <c r="V1401" s="10"/>
      <c r="W1401" s="10"/>
      <c r="X1401" s="10"/>
      <c r="Y1401" s="10"/>
      <c r="Z1401" s="10"/>
      <c r="AA1401" s="10"/>
      <c r="AB1401" s="10"/>
      <c r="AC1401" s="10"/>
      <c r="AD1401" s="10"/>
      <c r="AE1401" s="10"/>
      <c r="AF1401" s="10"/>
      <c r="AG1401" s="10"/>
      <c r="AH1401" s="10"/>
      <c r="AI1401" s="10"/>
      <c r="AJ1401" s="10"/>
      <c r="AK1401" s="10"/>
      <c r="AL1401" s="10"/>
      <c r="AM1401" s="10"/>
      <c r="AN1401" s="10"/>
      <c r="AO1401" s="10"/>
      <c r="AP1401" s="10"/>
      <c r="AQ1401" s="10"/>
      <c r="AR1401" s="10"/>
      <c r="AS1401" s="10"/>
      <c r="AT1401" s="10"/>
      <c r="AU1401" s="10"/>
      <c r="AV1401" s="10"/>
      <c r="AW1401" s="10"/>
      <c r="AX1401" s="10"/>
      <c r="AY1401" s="10"/>
      <c r="AZ1401" s="10"/>
      <c r="BA1401" s="10"/>
      <c r="BB1401" s="10"/>
      <c r="BC1401" s="10"/>
      <c r="BD1401" s="10"/>
      <c r="BE1401" s="10"/>
      <c r="BF1401" s="10"/>
      <c r="BG1401" s="10"/>
      <c r="BH1401" s="10"/>
      <c r="BI1401" s="10"/>
      <c r="BJ1401" s="10"/>
      <c r="BK1401" s="10"/>
      <c r="BL1401" s="10"/>
      <c r="BM1401" s="10"/>
      <c r="BN1401" s="10"/>
      <c r="BO1401" s="10"/>
      <c r="BP1401" s="10"/>
      <c r="BQ1401" s="10"/>
      <c r="BR1401" s="10"/>
      <c r="BS1401" s="10"/>
      <c r="BT1401" s="10"/>
      <c r="BU1401" s="10"/>
      <c r="BV1401" s="10"/>
      <c r="BW1401" s="10"/>
      <c r="BX1401" s="10"/>
      <c r="BY1401" s="10"/>
      <c r="BZ1401" s="10"/>
      <c r="CA1401" s="10"/>
      <c r="CB1401" s="10"/>
      <c r="CC1401" s="10"/>
      <c r="CD1401" s="10"/>
      <c r="CE1401" s="10"/>
      <c r="CF1401" s="10"/>
      <c r="CG1401" s="10"/>
      <c r="CH1401" s="10"/>
      <c r="CI1401" s="10"/>
      <c r="CJ1401" s="10"/>
      <c r="CK1401" s="10"/>
      <c r="CL1401" s="10"/>
      <c r="CM1401" s="10"/>
      <c r="CN1401" s="10"/>
      <c r="CO1401" s="10"/>
      <c r="CP1401" s="10"/>
      <c r="CQ1401" s="10"/>
      <c r="CR1401" s="10"/>
      <c r="CS1401" s="10"/>
      <c r="CT1401" s="10"/>
      <c r="CU1401" s="10"/>
      <c r="CV1401" s="10"/>
      <c r="CW1401" s="10"/>
      <c r="CX1401" s="10"/>
      <c r="CY1401" s="10"/>
      <c r="CZ1401" s="10"/>
      <c r="DA1401" s="10"/>
      <c r="DB1401" s="10"/>
      <c r="DC1401" s="10"/>
      <c r="DD1401" s="10"/>
      <c r="DE1401" s="10"/>
      <c r="DF1401" s="10"/>
      <c r="DG1401" s="10"/>
      <c r="DH1401" s="10"/>
      <c r="DI1401" s="10"/>
      <c r="DJ1401" s="10"/>
      <c r="DK1401" s="10"/>
      <c r="DL1401" s="10"/>
      <c r="DM1401" s="10"/>
      <c r="DN1401" s="10"/>
      <c r="DO1401" s="10"/>
      <c r="DP1401" s="10"/>
      <c r="DQ1401" s="10"/>
      <c r="DR1401" s="10"/>
      <c r="DS1401" s="10"/>
      <c r="DT1401" s="10"/>
      <c r="DU1401" s="10"/>
      <c r="DV1401" s="10"/>
      <c r="DW1401" s="10"/>
      <c r="DX1401" s="10"/>
      <c r="DY1401" s="10"/>
      <c r="DZ1401" s="10"/>
      <c r="EA1401" s="10"/>
      <c r="EB1401" s="10"/>
      <c r="EC1401" s="10"/>
      <c r="ED1401" s="10"/>
      <c r="EE1401" s="10"/>
      <c r="EF1401" s="10"/>
      <c r="EG1401" s="10"/>
      <c r="EH1401" s="10"/>
      <c r="EI1401" s="10"/>
      <c r="EJ1401" s="10"/>
      <c r="EK1401" s="10"/>
      <c r="EL1401" s="10"/>
      <c r="EM1401" s="10"/>
      <c r="EN1401" s="10"/>
      <c r="EO1401" s="10"/>
      <c r="EP1401" s="10"/>
      <c r="EQ1401" s="10"/>
      <c r="ER1401" s="10"/>
      <c r="ES1401" s="10"/>
      <c r="ET1401" s="10"/>
      <c r="EU1401" s="10"/>
      <c r="EV1401" s="10"/>
      <c r="EW1401" s="10"/>
      <c r="EX1401" s="10"/>
      <c r="EY1401" s="10"/>
      <c r="EZ1401" s="10"/>
      <c r="FA1401" s="10"/>
      <c r="FB1401" s="10"/>
      <c r="FC1401" s="10"/>
      <c r="FD1401" s="10"/>
      <c r="FE1401" s="10"/>
      <c r="FF1401" s="10"/>
      <c r="FG1401" s="10"/>
      <c r="FH1401" s="10"/>
      <c r="FI1401" s="10"/>
      <c r="FJ1401" s="10"/>
      <c r="FK1401" s="10"/>
      <c r="FL1401" s="10"/>
      <c r="FM1401" s="10"/>
      <c r="FN1401" s="10"/>
      <c r="FO1401" s="10"/>
      <c r="FP1401" s="10"/>
      <c r="FQ1401" s="10"/>
      <c r="FR1401" s="10"/>
      <c r="FS1401" s="10"/>
      <c r="FT1401" s="10"/>
      <c r="FU1401" s="10"/>
      <c r="FV1401" s="10"/>
      <c r="FW1401" s="10"/>
      <c r="FX1401" s="10"/>
      <c r="FY1401" s="10"/>
      <c r="FZ1401" s="10"/>
      <c r="GA1401" s="10"/>
      <c r="GB1401" s="10"/>
      <c r="GC1401" s="10"/>
      <c r="GD1401" s="10"/>
      <c r="GE1401" s="10"/>
      <c r="GF1401" s="10"/>
      <c r="GG1401" s="10"/>
      <c r="GH1401" s="10"/>
      <c r="GI1401" s="10"/>
      <c r="GJ1401" s="10"/>
      <c r="GK1401" s="10"/>
      <c r="GL1401" s="10"/>
      <c r="GM1401" s="10"/>
      <c r="GN1401" s="10"/>
      <c r="GO1401" s="10"/>
      <c r="GP1401" s="10"/>
      <c r="GQ1401" s="10"/>
      <c r="GR1401" s="10"/>
      <c r="GS1401" s="10"/>
      <c r="GT1401" s="10"/>
      <c r="GU1401" s="10"/>
      <c r="GV1401" s="10"/>
      <c r="GW1401" s="10"/>
      <c r="GX1401" s="10"/>
      <c r="GY1401" s="10"/>
      <c r="GZ1401" s="10"/>
      <c r="HA1401" s="10"/>
      <c r="HB1401" s="10"/>
      <c r="HC1401" s="10"/>
      <c r="HD1401" s="10"/>
      <c r="HE1401" s="10"/>
      <c r="HF1401" s="10"/>
      <c r="HG1401" s="10"/>
      <c r="HH1401" s="10"/>
      <c r="HI1401" s="10"/>
      <c r="HJ1401" s="10"/>
      <c r="HK1401" s="10"/>
      <c r="HL1401" s="10"/>
      <c r="HM1401" s="10"/>
      <c r="HN1401" s="10"/>
      <c r="HO1401" s="10"/>
      <c r="HP1401" s="10"/>
      <c r="HQ1401" s="10"/>
      <c r="HR1401" s="10"/>
      <c r="HS1401" s="10"/>
      <c r="HT1401" s="10"/>
      <c r="HU1401" s="10"/>
      <c r="HV1401" s="10"/>
      <c r="HW1401" s="10"/>
      <c r="HX1401" s="10"/>
      <c r="HY1401" s="10"/>
      <c r="HZ1401" s="10"/>
      <c r="IA1401" s="10"/>
      <c r="IB1401" s="10"/>
      <c r="IC1401" s="10"/>
      <c r="ID1401" s="10"/>
      <c r="IE1401" s="10"/>
      <c r="IF1401" s="10"/>
      <c r="IG1401" s="10"/>
      <c r="IH1401" s="10"/>
      <c r="II1401" s="10"/>
      <c r="IJ1401" s="10"/>
      <c r="IK1401" s="10"/>
      <c r="IL1401" s="10"/>
      <c r="IM1401" s="10"/>
      <c r="IN1401" s="10"/>
      <c r="IO1401" s="10"/>
      <c r="IP1401" s="10"/>
      <c r="IQ1401" s="10"/>
      <c r="IR1401" s="10"/>
      <c r="IS1401" s="10"/>
      <c r="IT1401" s="10"/>
      <c r="IU1401" s="10"/>
      <c r="IV1401" s="10"/>
      <c r="IW1401" s="10"/>
      <c r="IX1401" s="10"/>
      <c r="IY1401" s="10"/>
      <c r="IZ1401" s="10"/>
      <c r="JA1401" s="10"/>
      <c r="JB1401" s="10"/>
      <c r="JC1401" s="10"/>
      <c r="JD1401" s="10"/>
      <c r="JE1401" s="10"/>
      <c r="JF1401" s="10"/>
      <c r="JG1401" s="10"/>
      <c r="JH1401" s="10"/>
      <c r="JI1401" s="10"/>
      <c r="JJ1401" s="10"/>
      <c r="JK1401" s="10"/>
      <c r="JL1401" s="10"/>
      <c r="JM1401" s="10"/>
      <c r="JN1401" s="10"/>
      <c r="JO1401" s="10"/>
      <c r="JP1401" s="10"/>
      <c r="JQ1401" s="10"/>
      <c r="JR1401" s="10"/>
      <c r="JS1401" s="10"/>
    </row>
    <row r="1402" spans="1:279" ht="15">
      <c r="A1402" s="83">
        <v>43286</v>
      </c>
      <c r="B1402" s="88" t="s">
        <v>474</v>
      </c>
      <c r="C1402" s="88">
        <v>1750</v>
      </c>
      <c r="D1402" s="88">
        <v>340</v>
      </c>
      <c r="E1402" s="88">
        <v>13.5</v>
      </c>
      <c r="F1402" s="92">
        <v>15</v>
      </c>
      <c r="G1402" s="88">
        <v>16.5</v>
      </c>
      <c r="H1402" s="88">
        <v>2625</v>
      </c>
      <c r="I1402" s="88">
        <v>0</v>
      </c>
      <c r="J1402" s="72">
        <v>2625</v>
      </c>
      <c r="K1402" s="63" t="s">
        <v>116</v>
      </c>
      <c r="L1402" s="10"/>
      <c r="M1402" s="10"/>
      <c r="N1402" s="10"/>
      <c r="O1402" s="10"/>
      <c r="P1402" s="10"/>
      <c r="Q1402" s="10"/>
      <c r="R1402" s="10"/>
      <c r="S1402" s="10"/>
      <c r="T1402" s="10"/>
      <c r="U1402" s="10"/>
      <c r="V1402" s="10"/>
      <c r="W1402" s="10"/>
      <c r="X1402" s="10"/>
      <c r="Y1402" s="10"/>
      <c r="Z1402" s="10"/>
      <c r="AA1402" s="10"/>
      <c r="AB1402" s="10"/>
      <c r="AC1402" s="10"/>
      <c r="AD1402" s="10"/>
      <c r="AE1402" s="10"/>
      <c r="AF1402" s="10"/>
      <c r="AG1402" s="10"/>
      <c r="AH1402" s="10"/>
      <c r="AI1402" s="10"/>
      <c r="AJ1402" s="10"/>
      <c r="AK1402" s="10"/>
      <c r="AL1402" s="10"/>
      <c r="AM1402" s="10"/>
      <c r="AN1402" s="10"/>
      <c r="AO1402" s="10"/>
      <c r="AP1402" s="10"/>
      <c r="AQ1402" s="10"/>
      <c r="AR1402" s="10"/>
      <c r="AS1402" s="10"/>
      <c r="AT1402" s="10"/>
      <c r="AU1402" s="10"/>
      <c r="AV1402" s="10"/>
      <c r="AW1402" s="10"/>
      <c r="AX1402" s="10"/>
      <c r="AY1402" s="10"/>
      <c r="AZ1402" s="10"/>
      <c r="BA1402" s="10"/>
      <c r="BB1402" s="10"/>
      <c r="BC1402" s="10"/>
      <c r="BD1402" s="10"/>
      <c r="BE1402" s="10"/>
      <c r="BF1402" s="10"/>
      <c r="BG1402" s="10"/>
      <c r="BH1402" s="10"/>
      <c r="BI1402" s="10"/>
      <c r="BJ1402" s="10"/>
      <c r="BK1402" s="10"/>
      <c r="BL1402" s="10"/>
      <c r="BM1402" s="10"/>
      <c r="BN1402" s="10"/>
      <c r="BO1402" s="10"/>
      <c r="BP1402" s="10"/>
      <c r="BQ1402" s="10"/>
      <c r="BR1402" s="10"/>
      <c r="BS1402" s="10"/>
      <c r="BT1402" s="10"/>
      <c r="BU1402" s="10"/>
      <c r="BV1402" s="10"/>
      <c r="BW1402" s="10"/>
      <c r="BX1402" s="10"/>
      <c r="BY1402" s="10"/>
      <c r="BZ1402" s="10"/>
      <c r="CA1402" s="10"/>
      <c r="CB1402" s="10"/>
      <c r="CC1402" s="10"/>
      <c r="CD1402" s="10"/>
      <c r="CE1402" s="10"/>
      <c r="CF1402" s="10"/>
      <c r="CG1402" s="10"/>
      <c r="CH1402" s="10"/>
      <c r="CI1402" s="10"/>
      <c r="CJ1402" s="10"/>
      <c r="CK1402" s="10"/>
      <c r="CL1402" s="10"/>
      <c r="CM1402" s="10"/>
      <c r="CN1402" s="10"/>
      <c r="CO1402" s="10"/>
      <c r="CP1402" s="10"/>
      <c r="CQ1402" s="10"/>
      <c r="CR1402" s="10"/>
      <c r="CS1402" s="10"/>
      <c r="CT1402" s="10"/>
      <c r="CU1402" s="10"/>
      <c r="CV1402" s="10"/>
      <c r="CW1402" s="10"/>
      <c r="CX1402" s="10"/>
      <c r="CY1402" s="10"/>
      <c r="CZ1402" s="10"/>
      <c r="DA1402" s="10"/>
      <c r="DB1402" s="10"/>
      <c r="DC1402" s="10"/>
      <c r="DD1402" s="10"/>
      <c r="DE1402" s="10"/>
      <c r="DF1402" s="10"/>
      <c r="DG1402" s="10"/>
      <c r="DH1402" s="10"/>
      <c r="DI1402" s="10"/>
      <c r="DJ1402" s="10"/>
      <c r="DK1402" s="10"/>
      <c r="DL1402" s="10"/>
      <c r="DM1402" s="10"/>
      <c r="DN1402" s="10"/>
      <c r="DO1402" s="10"/>
      <c r="DP1402" s="10"/>
      <c r="DQ1402" s="10"/>
      <c r="DR1402" s="10"/>
      <c r="DS1402" s="10"/>
      <c r="DT1402" s="10"/>
      <c r="DU1402" s="10"/>
      <c r="DV1402" s="10"/>
      <c r="DW1402" s="10"/>
      <c r="DX1402" s="10"/>
      <c r="DY1402" s="10"/>
      <c r="DZ1402" s="10"/>
      <c r="EA1402" s="10"/>
      <c r="EB1402" s="10"/>
      <c r="EC1402" s="10"/>
      <c r="ED1402" s="10"/>
      <c r="EE1402" s="10"/>
      <c r="EF1402" s="10"/>
      <c r="EG1402" s="10"/>
      <c r="EH1402" s="10"/>
      <c r="EI1402" s="10"/>
      <c r="EJ1402" s="10"/>
      <c r="EK1402" s="10"/>
      <c r="EL1402" s="10"/>
      <c r="EM1402" s="10"/>
      <c r="EN1402" s="10"/>
      <c r="EO1402" s="10"/>
      <c r="EP1402" s="10"/>
      <c r="EQ1402" s="10"/>
      <c r="ER1402" s="10"/>
      <c r="ES1402" s="10"/>
      <c r="ET1402" s="10"/>
      <c r="EU1402" s="10"/>
      <c r="EV1402" s="10"/>
      <c r="EW1402" s="10"/>
      <c r="EX1402" s="10"/>
      <c r="EY1402" s="10"/>
      <c r="EZ1402" s="10"/>
      <c r="FA1402" s="10"/>
      <c r="FB1402" s="10"/>
      <c r="FC1402" s="10"/>
      <c r="FD1402" s="10"/>
      <c r="FE1402" s="10"/>
      <c r="FF1402" s="10"/>
      <c r="FG1402" s="10"/>
      <c r="FH1402" s="10"/>
      <c r="FI1402" s="10"/>
      <c r="FJ1402" s="10"/>
      <c r="FK1402" s="10"/>
      <c r="FL1402" s="10"/>
      <c r="FM1402" s="10"/>
      <c r="FN1402" s="10"/>
      <c r="FO1402" s="10"/>
      <c r="FP1402" s="10"/>
      <c r="FQ1402" s="10"/>
      <c r="FR1402" s="10"/>
      <c r="FS1402" s="10"/>
      <c r="FT1402" s="10"/>
      <c r="FU1402" s="10"/>
      <c r="FV1402" s="10"/>
      <c r="FW1402" s="10"/>
      <c r="FX1402" s="10"/>
      <c r="FY1402" s="10"/>
      <c r="FZ1402" s="10"/>
      <c r="GA1402" s="10"/>
      <c r="GB1402" s="10"/>
      <c r="GC1402" s="10"/>
      <c r="GD1402" s="10"/>
      <c r="GE1402" s="10"/>
      <c r="GF1402" s="10"/>
      <c r="GG1402" s="10"/>
      <c r="GH1402" s="10"/>
      <c r="GI1402" s="10"/>
      <c r="GJ1402" s="10"/>
      <c r="GK1402" s="10"/>
      <c r="GL1402" s="10"/>
      <c r="GM1402" s="10"/>
      <c r="GN1402" s="10"/>
      <c r="GO1402" s="10"/>
      <c r="GP1402" s="10"/>
      <c r="GQ1402" s="10"/>
      <c r="GR1402" s="10"/>
      <c r="GS1402" s="10"/>
      <c r="GT1402" s="10"/>
      <c r="GU1402" s="10"/>
      <c r="GV1402" s="10"/>
      <c r="GW1402" s="10"/>
      <c r="GX1402" s="10"/>
      <c r="GY1402" s="10"/>
      <c r="GZ1402" s="10"/>
      <c r="HA1402" s="10"/>
      <c r="HB1402" s="10"/>
      <c r="HC1402" s="10"/>
      <c r="HD1402" s="10"/>
      <c r="HE1402" s="10"/>
      <c r="HF1402" s="10"/>
      <c r="HG1402" s="10"/>
      <c r="HH1402" s="10"/>
      <c r="HI1402" s="10"/>
      <c r="HJ1402" s="10"/>
      <c r="HK1402" s="10"/>
      <c r="HL1402" s="10"/>
      <c r="HM1402" s="10"/>
      <c r="HN1402" s="10"/>
      <c r="HO1402" s="10"/>
      <c r="HP1402" s="10"/>
      <c r="HQ1402" s="10"/>
      <c r="HR1402" s="10"/>
      <c r="HS1402" s="10"/>
      <c r="HT1402" s="10"/>
      <c r="HU1402" s="10"/>
      <c r="HV1402" s="10"/>
      <c r="HW1402" s="10"/>
      <c r="HX1402" s="10"/>
      <c r="HY1402" s="10"/>
      <c r="HZ1402" s="10"/>
      <c r="IA1402" s="10"/>
      <c r="IB1402" s="10"/>
      <c r="IC1402" s="10"/>
      <c r="ID1402" s="10"/>
      <c r="IE1402" s="10"/>
      <c r="IF1402" s="10"/>
      <c r="IG1402" s="10"/>
      <c r="IH1402" s="10"/>
      <c r="II1402" s="10"/>
      <c r="IJ1402" s="10"/>
      <c r="IK1402" s="10"/>
      <c r="IL1402" s="10"/>
      <c r="IM1402" s="10"/>
      <c r="IN1402" s="10"/>
      <c r="IO1402" s="10"/>
      <c r="IP1402" s="10"/>
      <c r="IQ1402" s="10"/>
      <c r="IR1402" s="10"/>
      <c r="IS1402" s="10"/>
      <c r="IT1402" s="10"/>
      <c r="IU1402" s="10"/>
      <c r="IV1402" s="10"/>
      <c r="IW1402" s="10"/>
      <c r="IX1402" s="10"/>
      <c r="IY1402" s="10"/>
      <c r="IZ1402" s="10"/>
      <c r="JA1402" s="10"/>
      <c r="JB1402" s="10"/>
      <c r="JC1402" s="10"/>
      <c r="JD1402" s="10"/>
      <c r="JE1402" s="10"/>
      <c r="JF1402" s="10"/>
      <c r="JG1402" s="10"/>
      <c r="JH1402" s="10"/>
      <c r="JI1402" s="10"/>
      <c r="JJ1402" s="10"/>
      <c r="JK1402" s="10"/>
      <c r="JL1402" s="10"/>
      <c r="JM1402" s="10"/>
      <c r="JN1402" s="10"/>
      <c r="JO1402" s="10"/>
      <c r="JP1402" s="10"/>
      <c r="JQ1402" s="10"/>
      <c r="JR1402" s="10"/>
      <c r="JS1402" s="10"/>
    </row>
    <row r="1403" spans="1:279" ht="15">
      <c r="A1403" s="83">
        <v>43285</v>
      </c>
      <c r="B1403" s="88" t="s">
        <v>479</v>
      </c>
      <c r="C1403" s="88">
        <v>250</v>
      </c>
      <c r="D1403" s="88">
        <v>2250</v>
      </c>
      <c r="E1403" s="88">
        <v>100</v>
      </c>
      <c r="F1403" s="92">
        <v>110</v>
      </c>
      <c r="G1403" s="88">
        <v>120</v>
      </c>
      <c r="H1403" s="88">
        <v>2500</v>
      </c>
      <c r="I1403" s="88">
        <v>2500</v>
      </c>
      <c r="J1403" s="72">
        <v>5000</v>
      </c>
      <c r="K1403" s="63" t="s">
        <v>115</v>
      </c>
      <c r="L1403" s="10"/>
      <c r="M1403" s="10"/>
      <c r="N1403" s="10"/>
      <c r="O1403" s="10"/>
      <c r="P1403" s="10"/>
      <c r="Q1403" s="10"/>
      <c r="R1403" s="10"/>
      <c r="S1403" s="10"/>
      <c r="T1403" s="10"/>
      <c r="U1403" s="10"/>
      <c r="V1403" s="10"/>
      <c r="W1403" s="10"/>
      <c r="X1403" s="10"/>
      <c r="Y1403" s="10"/>
      <c r="Z1403" s="10"/>
      <c r="AA1403" s="10"/>
      <c r="AB1403" s="10"/>
      <c r="AC1403" s="10"/>
      <c r="AD1403" s="10"/>
      <c r="AE1403" s="10"/>
      <c r="AF1403" s="10"/>
      <c r="AG1403" s="10"/>
      <c r="AH1403" s="10"/>
      <c r="AI1403" s="10"/>
      <c r="AJ1403" s="10"/>
      <c r="AK1403" s="10"/>
      <c r="AL1403" s="10"/>
      <c r="AM1403" s="10"/>
      <c r="AN1403" s="10"/>
      <c r="AO1403" s="10"/>
      <c r="AP1403" s="10"/>
      <c r="AQ1403" s="10"/>
      <c r="AR1403" s="10"/>
      <c r="AS1403" s="10"/>
      <c r="AT1403" s="10"/>
      <c r="AU1403" s="10"/>
      <c r="AV1403" s="10"/>
      <c r="AW1403" s="10"/>
      <c r="AX1403" s="10"/>
      <c r="AY1403" s="10"/>
      <c r="AZ1403" s="10"/>
      <c r="BA1403" s="10"/>
      <c r="BB1403" s="10"/>
      <c r="BC1403" s="10"/>
      <c r="BD1403" s="10"/>
      <c r="BE1403" s="10"/>
      <c r="BF1403" s="10"/>
      <c r="BG1403" s="10"/>
      <c r="BH1403" s="10"/>
      <c r="BI1403" s="10"/>
      <c r="BJ1403" s="10"/>
      <c r="BK1403" s="10"/>
      <c r="BL1403" s="10"/>
      <c r="BM1403" s="10"/>
      <c r="BN1403" s="10"/>
      <c r="BO1403" s="10"/>
      <c r="BP1403" s="10"/>
      <c r="BQ1403" s="10"/>
      <c r="BR1403" s="10"/>
      <c r="BS1403" s="10"/>
      <c r="BT1403" s="10"/>
      <c r="BU1403" s="10"/>
      <c r="BV1403" s="10"/>
      <c r="BW1403" s="10"/>
      <c r="BX1403" s="10"/>
      <c r="BY1403" s="10"/>
      <c r="BZ1403" s="10"/>
      <c r="CA1403" s="10"/>
      <c r="CB1403" s="10"/>
      <c r="CC1403" s="10"/>
      <c r="CD1403" s="10"/>
      <c r="CE1403" s="10"/>
      <c r="CF1403" s="10"/>
      <c r="CG1403" s="10"/>
      <c r="CH1403" s="10"/>
      <c r="CI1403" s="10"/>
      <c r="CJ1403" s="10"/>
      <c r="CK1403" s="10"/>
      <c r="CL1403" s="10"/>
      <c r="CM1403" s="10"/>
      <c r="CN1403" s="10"/>
      <c r="CO1403" s="10"/>
      <c r="CP1403" s="10"/>
      <c r="CQ1403" s="10"/>
      <c r="CR1403" s="10"/>
      <c r="CS1403" s="10"/>
      <c r="CT1403" s="10"/>
      <c r="CU1403" s="10"/>
      <c r="CV1403" s="10"/>
      <c r="CW1403" s="10"/>
      <c r="CX1403" s="10"/>
      <c r="CY1403" s="10"/>
      <c r="CZ1403" s="10"/>
      <c r="DA1403" s="10"/>
      <c r="DB1403" s="10"/>
      <c r="DC1403" s="10"/>
      <c r="DD1403" s="10"/>
      <c r="DE1403" s="10"/>
      <c r="DF1403" s="10"/>
      <c r="DG1403" s="10"/>
      <c r="DH1403" s="10"/>
      <c r="DI1403" s="10"/>
      <c r="DJ1403" s="10"/>
      <c r="DK1403" s="10"/>
      <c r="DL1403" s="10"/>
      <c r="DM1403" s="10"/>
      <c r="DN1403" s="10"/>
      <c r="DO1403" s="10"/>
      <c r="DP1403" s="10"/>
      <c r="DQ1403" s="10"/>
      <c r="DR1403" s="10"/>
      <c r="DS1403" s="10"/>
      <c r="DT1403" s="10"/>
      <c r="DU1403" s="10"/>
      <c r="DV1403" s="10"/>
      <c r="DW1403" s="10"/>
      <c r="DX1403" s="10"/>
      <c r="DY1403" s="10"/>
      <c r="DZ1403" s="10"/>
      <c r="EA1403" s="10"/>
      <c r="EB1403" s="10"/>
      <c r="EC1403" s="10"/>
      <c r="ED1403" s="10"/>
      <c r="EE1403" s="10"/>
      <c r="EF1403" s="10"/>
      <c r="EG1403" s="10"/>
      <c r="EH1403" s="10"/>
      <c r="EI1403" s="10"/>
      <c r="EJ1403" s="10"/>
      <c r="EK1403" s="10"/>
      <c r="EL1403" s="10"/>
      <c r="EM1403" s="10"/>
      <c r="EN1403" s="10"/>
      <c r="EO1403" s="10"/>
      <c r="EP1403" s="10"/>
      <c r="EQ1403" s="10"/>
      <c r="ER1403" s="10"/>
      <c r="ES1403" s="10"/>
      <c r="ET1403" s="10"/>
      <c r="EU1403" s="10"/>
      <c r="EV1403" s="10"/>
      <c r="EW1403" s="10"/>
      <c r="EX1403" s="10"/>
      <c r="EY1403" s="10"/>
      <c r="EZ1403" s="10"/>
      <c r="FA1403" s="10"/>
      <c r="FB1403" s="10"/>
      <c r="FC1403" s="10"/>
      <c r="FD1403" s="10"/>
      <c r="FE1403" s="10"/>
      <c r="FF1403" s="10"/>
      <c r="FG1403" s="10"/>
      <c r="FH1403" s="10"/>
      <c r="FI1403" s="10"/>
      <c r="FJ1403" s="10"/>
      <c r="FK1403" s="10"/>
      <c r="FL1403" s="10"/>
      <c r="FM1403" s="10"/>
      <c r="FN1403" s="10"/>
      <c r="FO1403" s="10"/>
      <c r="FP1403" s="10"/>
      <c r="FQ1403" s="10"/>
      <c r="FR1403" s="10"/>
      <c r="FS1403" s="10"/>
      <c r="FT1403" s="10"/>
      <c r="FU1403" s="10"/>
      <c r="FV1403" s="10"/>
      <c r="FW1403" s="10"/>
      <c r="FX1403" s="10"/>
      <c r="FY1403" s="10"/>
      <c r="FZ1403" s="10"/>
      <c r="GA1403" s="10"/>
      <c r="GB1403" s="10"/>
      <c r="GC1403" s="10"/>
      <c r="GD1403" s="10"/>
      <c r="GE1403" s="10"/>
      <c r="GF1403" s="10"/>
      <c r="GG1403" s="10"/>
      <c r="GH1403" s="10"/>
      <c r="GI1403" s="10"/>
      <c r="GJ1403" s="10"/>
      <c r="GK1403" s="10"/>
      <c r="GL1403" s="10"/>
      <c r="GM1403" s="10"/>
      <c r="GN1403" s="10"/>
      <c r="GO1403" s="10"/>
      <c r="GP1403" s="10"/>
      <c r="GQ1403" s="10"/>
      <c r="GR1403" s="10"/>
      <c r="GS1403" s="10"/>
      <c r="GT1403" s="10"/>
      <c r="GU1403" s="10"/>
      <c r="GV1403" s="10"/>
      <c r="GW1403" s="10"/>
      <c r="GX1403" s="10"/>
      <c r="GY1403" s="10"/>
      <c r="GZ1403" s="10"/>
      <c r="HA1403" s="10"/>
      <c r="HB1403" s="10"/>
      <c r="HC1403" s="10"/>
      <c r="HD1403" s="10"/>
      <c r="HE1403" s="10"/>
      <c r="HF1403" s="10"/>
      <c r="HG1403" s="10"/>
      <c r="HH1403" s="10"/>
      <c r="HI1403" s="10"/>
      <c r="HJ1403" s="10"/>
      <c r="HK1403" s="10"/>
      <c r="HL1403" s="10"/>
      <c r="HM1403" s="10"/>
      <c r="HN1403" s="10"/>
      <c r="HO1403" s="10"/>
      <c r="HP1403" s="10"/>
      <c r="HQ1403" s="10"/>
      <c r="HR1403" s="10"/>
      <c r="HS1403" s="10"/>
      <c r="HT1403" s="10"/>
      <c r="HU1403" s="10"/>
      <c r="HV1403" s="10"/>
      <c r="HW1403" s="10"/>
      <c r="HX1403" s="10"/>
      <c r="HY1403" s="10"/>
      <c r="HZ1403" s="10"/>
      <c r="IA1403" s="10"/>
      <c r="IB1403" s="10"/>
      <c r="IC1403" s="10"/>
      <c r="ID1403" s="10"/>
      <c r="IE1403" s="10"/>
      <c r="IF1403" s="10"/>
      <c r="IG1403" s="10"/>
      <c r="IH1403" s="10"/>
      <c r="II1403" s="10"/>
      <c r="IJ1403" s="10"/>
      <c r="IK1403" s="10"/>
      <c r="IL1403" s="10"/>
      <c r="IM1403" s="10"/>
      <c r="IN1403" s="10"/>
      <c r="IO1403" s="10"/>
      <c r="IP1403" s="10"/>
      <c r="IQ1403" s="10"/>
      <c r="IR1403" s="10"/>
      <c r="IS1403" s="10"/>
      <c r="IT1403" s="10"/>
      <c r="IU1403" s="10"/>
      <c r="IV1403" s="10"/>
      <c r="IW1403" s="10"/>
      <c r="IX1403" s="10"/>
      <c r="IY1403" s="10"/>
      <c r="IZ1403" s="10"/>
      <c r="JA1403" s="10"/>
      <c r="JB1403" s="10"/>
      <c r="JC1403" s="10"/>
      <c r="JD1403" s="10"/>
      <c r="JE1403" s="10"/>
      <c r="JF1403" s="10"/>
      <c r="JG1403" s="10"/>
      <c r="JH1403" s="10"/>
      <c r="JI1403" s="10"/>
      <c r="JJ1403" s="10"/>
      <c r="JK1403" s="10"/>
      <c r="JL1403" s="10"/>
      <c r="JM1403" s="10"/>
      <c r="JN1403" s="10"/>
      <c r="JO1403" s="10"/>
      <c r="JP1403" s="10"/>
      <c r="JQ1403" s="10"/>
      <c r="JR1403" s="10"/>
      <c r="JS1403" s="10"/>
    </row>
    <row r="1404" spans="1:279" ht="15">
      <c r="A1404" s="83">
        <v>43284</v>
      </c>
      <c r="B1404" s="88" t="s">
        <v>480</v>
      </c>
      <c r="C1404" s="88">
        <v>500</v>
      </c>
      <c r="D1404" s="88">
        <v>1400</v>
      </c>
      <c r="E1404" s="88">
        <v>76</v>
      </c>
      <c r="F1404" s="92">
        <v>81</v>
      </c>
      <c r="G1404" s="88">
        <v>86</v>
      </c>
      <c r="H1404" s="88">
        <v>2500</v>
      </c>
      <c r="I1404" s="88">
        <v>0</v>
      </c>
      <c r="J1404" s="72">
        <v>2500</v>
      </c>
      <c r="K1404" s="63" t="s">
        <v>116</v>
      </c>
      <c r="L1404" s="10"/>
      <c r="M1404" s="10"/>
      <c r="N1404" s="10"/>
      <c r="O1404" s="10"/>
      <c r="P1404" s="10"/>
      <c r="Q1404" s="10"/>
      <c r="R1404" s="10"/>
      <c r="S1404" s="10"/>
      <c r="T1404" s="10"/>
      <c r="U1404" s="10"/>
      <c r="V1404" s="10"/>
      <c r="W1404" s="10"/>
      <c r="X1404" s="10"/>
      <c r="Y1404" s="10"/>
      <c r="Z1404" s="10"/>
      <c r="AA1404" s="10"/>
      <c r="AB1404" s="10"/>
      <c r="AC1404" s="10"/>
      <c r="AD1404" s="10"/>
      <c r="AE1404" s="10"/>
      <c r="AF1404" s="10"/>
      <c r="AG1404" s="10"/>
      <c r="AH1404" s="10"/>
      <c r="AI1404" s="10"/>
      <c r="AJ1404" s="10"/>
      <c r="AK1404" s="10"/>
      <c r="AL1404" s="10"/>
      <c r="AM1404" s="10"/>
      <c r="AN1404" s="10"/>
      <c r="AO1404" s="10"/>
      <c r="AP1404" s="10"/>
      <c r="AQ1404" s="10"/>
      <c r="AR1404" s="10"/>
      <c r="AS1404" s="10"/>
      <c r="AT1404" s="10"/>
      <c r="AU1404" s="10"/>
      <c r="AV1404" s="10"/>
      <c r="AW1404" s="10"/>
      <c r="AX1404" s="10"/>
      <c r="AY1404" s="10"/>
      <c r="AZ1404" s="10"/>
      <c r="BA1404" s="10"/>
      <c r="BB1404" s="10"/>
      <c r="BC1404" s="10"/>
      <c r="BD1404" s="10"/>
      <c r="BE1404" s="10"/>
      <c r="BF1404" s="10"/>
      <c r="BG1404" s="10"/>
      <c r="BH1404" s="10"/>
      <c r="BI1404" s="10"/>
      <c r="BJ1404" s="10"/>
      <c r="BK1404" s="10"/>
      <c r="BL1404" s="10"/>
      <c r="BM1404" s="10"/>
      <c r="BN1404" s="10"/>
      <c r="BO1404" s="10"/>
      <c r="BP1404" s="10"/>
      <c r="BQ1404" s="10"/>
      <c r="BR1404" s="10"/>
      <c r="BS1404" s="10"/>
      <c r="BT1404" s="10"/>
      <c r="BU1404" s="10"/>
      <c r="BV1404" s="10"/>
      <c r="BW1404" s="10"/>
      <c r="BX1404" s="10"/>
      <c r="BY1404" s="10"/>
      <c r="BZ1404" s="10"/>
      <c r="CA1404" s="10"/>
      <c r="CB1404" s="10"/>
      <c r="CC1404" s="10"/>
      <c r="CD1404" s="10"/>
      <c r="CE1404" s="10"/>
      <c r="CF1404" s="10"/>
      <c r="CG1404" s="10"/>
      <c r="CH1404" s="10"/>
      <c r="CI1404" s="10"/>
      <c r="CJ1404" s="10"/>
      <c r="CK1404" s="10"/>
      <c r="CL1404" s="10"/>
      <c r="CM1404" s="10"/>
      <c r="CN1404" s="10"/>
      <c r="CO1404" s="10"/>
      <c r="CP1404" s="10"/>
      <c r="CQ1404" s="10"/>
      <c r="CR1404" s="10"/>
      <c r="CS1404" s="10"/>
      <c r="CT1404" s="10"/>
      <c r="CU1404" s="10"/>
      <c r="CV1404" s="10"/>
      <c r="CW1404" s="10"/>
      <c r="CX1404" s="10"/>
      <c r="CY1404" s="10"/>
      <c r="CZ1404" s="10"/>
      <c r="DA1404" s="10"/>
      <c r="DB1404" s="10"/>
      <c r="DC1404" s="10"/>
      <c r="DD1404" s="10"/>
      <c r="DE1404" s="10"/>
      <c r="DF1404" s="10"/>
      <c r="DG1404" s="10"/>
      <c r="DH1404" s="10"/>
      <c r="DI1404" s="10"/>
      <c r="DJ1404" s="10"/>
      <c r="DK1404" s="10"/>
      <c r="DL1404" s="10"/>
      <c r="DM1404" s="10"/>
      <c r="DN1404" s="10"/>
      <c r="DO1404" s="10"/>
      <c r="DP1404" s="10"/>
      <c r="DQ1404" s="10"/>
      <c r="DR1404" s="10"/>
      <c r="DS1404" s="10"/>
      <c r="DT1404" s="10"/>
      <c r="DU1404" s="10"/>
      <c r="DV1404" s="10"/>
      <c r="DW1404" s="10"/>
      <c r="DX1404" s="10"/>
      <c r="DY1404" s="10"/>
      <c r="DZ1404" s="10"/>
      <c r="EA1404" s="10"/>
      <c r="EB1404" s="10"/>
      <c r="EC1404" s="10"/>
      <c r="ED1404" s="10"/>
      <c r="EE1404" s="10"/>
      <c r="EF1404" s="10"/>
      <c r="EG1404" s="10"/>
      <c r="EH1404" s="10"/>
      <c r="EI1404" s="10"/>
      <c r="EJ1404" s="10"/>
      <c r="EK1404" s="10"/>
      <c r="EL1404" s="10"/>
      <c r="EM1404" s="10"/>
      <c r="EN1404" s="10"/>
      <c r="EO1404" s="10"/>
      <c r="EP1404" s="10"/>
      <c r="EQ1404" s="10"/>
      <c r="ER1404" s="10"/>
      <c r="ES1404" s="10"/>
      <c r="ET1404" s="10"/>
      <c r="EU1404" s="10"/>
      <c r="EV1404" s="10"/>
      <c r="EW1404" s="10"/>
      <c r="EX1404" s="10"/>
      <c r="EY1404" s="10"/>
      <c r="EZ1404" s="10"/>
      <c r="FA1404" s="10"/>
      <c r="FB1404" s="10"/>
      <c r="FC1404" s="10"/>
      <c r="FD1404" s="10"/>
      <c r="FE1404" s="10"/>
      <c r="FF1404" s="10"/>
      <c r="FG1404" s="10"/>
      <c r="FH1404" s="10"/>
      <c r="FI1404" s="10"/>
      <c r="FJ1404" s="10"/>
      <c r="FK1404" s="10"/>
      <c r="FL1404" s="10"/>
      <c r="FM1404" s="10"/>
      <c r="FN1404" s="10"/>
      <c r="FO1404" s="10"/>
      <c r="FP1404" s="10"/>
      <c r="FQ1404" s="10"/>
      <c r="FR1404" s="10"/>
      <c r="FS1404" s="10"/>
      <c r="FT1404" s="10"/>
      <c r="FU1404" s="10"/>
      <c r="FV1404" s="10"/>
      <c r="FW1404" s="10"/>
      <c r="FX1404" s="10"/>
      <c r="FY1404" s="10"/>
      <c r="FZ1404" s="10"/>
      <c r="GA1404" s="10"/>
      <c r="GB1404" s="10"/>
      <c r="GC1404" s="10"/>
      <c r="GD1404" s="10"/>
      <c r="GE1404" s="10"/>
      <c r="GF1404" s="10"/>
      <c r="GG1404" s="10"/>
      <c r="GH1404" s="10"/>
      <c r="GI1404" s="10"/>
      <c r="GJ1404" s="10"/>
      <c r="GK1404" s="10"/>
      <c r="GL1404" s="10"/>
      <c r="GM1404" s="10"/>
      <c r="GN1404" s="10"/>
      <c r="GO1404" s="10"/>
      <c r="GP1404" s="10"/>
      <c r="GQ1404" s="10"/>
      <c r="GR1404" s="10"/>
      <c r="GS1404" s="10"/>
      <c r="GT1404" s="10"/>
      <c r="GU1404" s="10"/>
      <c r="GV1404" s="10"/>
      <c r="GW1404" s="10"/>
      <c r="GX1404" s="10"/>
      <c r="GY1404" s="10"/>
      <c r="GZ1404" s="10"/>
      <c r="HA1404" s="10"/>
      <c r="HB1404" s="10"/>
      <c r="HC1404" s="10"/>
      <c r="HD1404" s="10"/>
      <c r="HE1404" s="10"/>
      <c r="HF1404" s="10"/>
      <c r="HG1404" s="10"/>
      <c r="HH1404" s="10"/>
      <c r="HI1404" s="10"/>
      <c r="HJ1404" s="10"/>
      <c r="HK1404" s="10"/>
      <c r="HL1404" s="10"/>
      <c r="HM1404" s="10"/>
      <c r="HN1404" s="10"/>
      <c r="HO1404" s="10"/>
      <c r="HP1404" s="10"/>
      <c r="HQ1404" s="10"/>
      <c r="HR1404" s="10"/>
      <c r="HS1404" s="10"/>
      <c r="HT1404" s="10"/>
      <c r="HU1404" s="10"/>
      <c r="HV1404" s="10"/>
      <c r="HW1404" s="10"/>
      <c r="HX1404" s="10"/>
      <c r="HY1404" s="10"/>
      <c r="HZ1404" s="10"/>
      <c r="IA1404" s="10"/>
      <c r="IB1404" s="10"/>
      <c r="IC1404" s="10"/>
      <c r="ID1404" s="10"/>
      <c r="IE1404" s="10"/>
      <c r="IF1404" s="10"/>
      <c r="IG1404" s="10"/>
      <c r="IH1404" s="10"/>
      <c r="II1404" s="10"/>
      <c r="IJ1404" s="10"/>
      <c r="IK1404" s="10"/>
      <c r="IL1404" s="10"/>
      <c r="IM1404" s="10"/>
      <c r="IN1404" s="10"/>
      <c r="IO1404" s="10"/>
      <c r="IP1404" s="10"/>
      <c r="IQ1404" s="10"/>
      <c r="IR1404" s="10"/>
      <c r="IS1404" s="10"/>
      <c r="IT1404" s="10"/>
      <c r="IU1404" s="10"/>
      <c r="IV1404" s="10"/>
      <c r="IW1404" s="10"/>
      <c r="IX1404" s="10"/>
      <c r="IY1404" s="10"/>
      <c r="IZ1404" s="10"/>
      <c r="JA1404" s="10"/>
      <c r="JB1404" s="10"/>
      <c r="JC1404" s="10"/>
      <c r="JD1404" s="10"/>
      <c r="JE1404" s="10"/>
      <c r="JF1404" s="10"/>
      <c r="JG1404" s="10"/>
      <c r="JH1404" s="10"/>
      <c r="JI1404" s="10"/>
      <c r="JJ1404" s="10"/>
      <c r="JK1404" s="10"/>
      <c r="JL1404" s="10"/>
      <c r="JM1404" s="10"/>
      <c r="JN1404" s="10"/>
      <c r="JO1404" s="10"/>
      <c r="JP1404" s="10"/>
      <c r="JQ1404" s="10"/>
      <c r="JR1404" s="10"/>
      <c r="JS1404" s="10"/>
    </row>
    <row r="1405" spans="1:279" ht="15">
      <c r="A1405" s="83">
        <v>43283</v>
      </c>
      <c r="B1405" s="88" t="s">
        <v>481</v>
      </c>
      <c r="C1405" s="88">
        <v>250</v>
      </c>
      <c r="D1405" s="88">
        <v>2850</v>
      </c>
      <c r="E1405" s="88">
        <v>65</v>
      </c>
      <c r="F1405" s="92">
        <v>75</v>
      </c>
      <c r="G1405" s="88">
        <v>85</v>
      </c>
      <c r="H1405" s="88">
        <v>2500</v>
      </c>
      <c r="I1405" s="88">
        <v>0</v>
      </c>
      <c r="J1405" s="72">
        <v>2500</v>
      </c>
      <c r="K1405" s="63" t="s">
        <v>116</v>
      </c>
      <c r="L1405" s="10"/>
      <c r="M1405" s="10"/>
      <c r="N1405" s="10"/>
      <c r="O1405" s="10"/>
      <c r="P1405" s="10"/>
      <c r="Q1405" s="10"/>
      <c r="R1405" s="10"/>
      <c r="S1405" s="10"/>
      <c r="T1405" s="10"/>
      <c r="U1405" s="10"/>
      <c r="V1405" s="10"/>
      <c r="W1405" s="10"/>
      <c r="X1405" s="10"/>
      <c r="Y1405" s="10"/>
      <c r="Z1405" s="10"/>
      <c r="AA1405" s="10"/>
      <c r="AB1405" s="10"/>
      <c r="AC1405" s="10"/>
      <c r="AD1405" s="10"/>
      <c r="AE1405" s="10"/>
      <c r="AF1405" s="10"/>
      <c r="AG1405" s="10"/>
      <c r="AH1405" s="10"/>
      <c r="AI1405" s="10"/>
      <c r="AJ1405" s="10"/>
      <c r="AK1405" s="10"/>
      <c r="AL1405" s="10"/>
      <c r="AM1405" s="10"/>
      <c r="AN1405" s="10"/>
      <c r="AO1405" s="10"/>
      <c r="AP1405" s="10"/>
      <c r="AQ1405" s="10"/>
      <c r="AR1405" s="10"/>
      <c r="AS1405" s="10"/>
      <c r="AT1405" s="10"/>
      <c r="AU1405" s="10"/>
      <c r="AV1405" s="10"/>
      <c r="AW1405" s="10"/>
      <c r="AX1405" s="10"/>
      <c r="AY1405" s="10"/>
      <c r="AZ1405" s="10"/>
      <c r="BA1405" s="10"/>
      <c r="BB1405" s="10"/>
      <c r="BC1405" s="10"/>
      <c r="BD1405" s="10"/>
      <c r="BE1405" s="10"/>
      <c r="BF1405" s="10"/>
      <c r="BG1405" s="10"/>
      <c r="BH1405" s="10"/>
      <c r="BI1405" s="10"/>
      <c r="BJ1405" s="10"/>
      <c r="BK1405" s="10"/>
      <c r="BL1405" s="10"/>
      <c r="BM1405" s="10"/>
      <c r="BN1405" s="10"/>
      <c r="BO1405" s="10"/>
      <c r="BP1405" s="10"/>
      <c r="BQ1405" s="10"/>
      <c r="BR1405" s="10"/>
      <c r="BS1405" s="10"/>
      <c r="BT1405" s="10"/>
      <c r="BU1405" s="10"/>
      <c r="BV1405" s="10"/>
      <c r="BW1405" s="10"/>
      <c r="BX1405" s="10"/>
      <c r="BY1405" s="10"/>
      <c r="BZ1405" s="10"/>
      <c r="CA1405" s="10"/>
      <c r="CB1405" s="10"/>
      <c r="CC1405" s="10"/>
      <c r="CD1405" s="10"/>
      <c r="CE1405" s="10"/>
      <c r="CF1405" s="10"/>
      <c r="CG1405" s="10"/>
      <c r="CH1405" s="10"/>
      <c r="CI1405" s="10"/>
      <c r="CJ1405" s="10"/>
      <c r="CK1405" s="10"/>
      <c r="CL1405" s="10"/>
      <c r="CM1405" s="10"/>
      <c r="CN1405" s="10"/>
      <c r="CO1405" s="10"/>
      <c r="CP1405" s="10"/>
      <c r="CQ1405" s="10"/>
      <c r="CR1405" s="10"/>
      <c r="CS1405" s="10"/>
      <c r="CT1405" s="10"/>
      <c r="CU1405" s="10"/>
      <c r="CV1405" s="10"/>
      <c r="CW1405" s="10"/>
      <c r="CX1405" s="10"/>
      <c r="CY1405" s="10"/>
      <c r="CZ1405" s="10"/>
      <c r="DA1405" s="10"/>
      <c r="DB1405" s="10"/>
      <c r="DC1405" s="10"/>
      <c r="DD1405" s="10"/>
      <c r="DE1405" s="10"/>
      <c r="DF1405" s="10"/>
      <c r="DG1405" s="10"/>
      <c r="DH1405" s="10"/>
      <c r="DI1405" s="10"/>
      <c r="DJ1405" s="10"/>
      <c r="DK1405" s="10"/>
      <c r="DL1405" s="10"/>
      <c r="DM1405" s="10"/>
      <c r="DN1405" s="10"/>
      <c r="DO1405" s="10"/>
      <c r="DP1405" s="10"/>
      <c r="DQ1405" s="10"/>
      <c r="DR1405" s="10"/>
      <c r="DS1405" s="10"/>
      <c r="DT1405" s="10"/>
      <c r="DU1405" s="10"/>
      <c r="DV1405" s="10"/>
      <c r="DW1405" s="10"/>
      <c r="DX1405" s="10"/>
      <c r="DY1405" s="10"/>
      <c r="DZ1405" s="10"/>
      <c r="EA1405" s="10"/>
      <c r="EB1405" s="10"/>
      <c r="EC1405" s="10"/>
      <c r="ED1405" s="10"/>
      <c r="EE1405" s="10"/>
      <c r="EF1405" s="10"/>
      <c r="EG1405" s="10"/>
      <c r="EH1405" s="10"/>
      <c r="EI1405" s="10"/>
      <c r="EJ1405" s="10"/>
      <c r="EK1405" s="10"/>
      <c r="EL1405" s="10"/>
      <c r="EM1405" s="10"/>
      <c r="EN1405" s="10"/>
      <c r="EO1405" s="10"/>
      <c r="EP1405" s="10"/>
      <c r="EQ1405" s="10"/>
      <c r="ER1405" s="10"/>
      <c r="ES1405" s="10"/>
      <c r="ET1405" s="10"/>
      <c r="EU1405" s="10"/>
      <c r="EV1405" s="10"/>
      <c r="EW1405" s="10"/>
      <c r="EX1405" s="10"/>
      <c r="EY1405" s="10"/>
      <c r="EZ1405" s="10"/>
      <c r="FA1405" s="10"/>
      <c r="FB1405" s="10"/>
      <c r="FC1405" s="10"/>
      <c r="FD1405" s="10"/>
      <c r="FE1405" s="10"/>
      <c r="FF1405" s="10"/>
      <c r="FG1405" s="10"/>
      <c r="FH1405" s="10"/>
      <c r="FI1405" s="10"/>
      <c r="FJ1405" s="10"/>
      <c r="FK1405" s="10"/>
      <c r="FL1405" s="10"/>
      <c r="FM1405" s="10"/>
      <c r="FN1405" s="10"/>
      <c r="FO1405" s="10"/>
      <c r="FP1405" s="10"/>
      <c r="FQ1405" s="10"/>
      <c r="FR1405" s="10"/>
      <c r="FS1405" s="10"/>
      <c r="FT1405" s="10"/>
      <c r="FU1405" s="10"/>
      <c r="FV1405" s="10"/>
      <c r="FW1405" s="10"/>
      <c r="FX1405" s="10"/>
      <c r="FY1405" s="10"/>
      <c r="FZ1405" s="10"/>
      <c r="GA1405" s="10"/>
      <c r="GB1405" s="10"/>
      <c r="GC1405" s="10"/>
      <c r="GD1405" s="10"/>
      <c r="GE1405" s="10"/>
      <c r="GF1405" s="10"/>
      <c r="GG1405" s="10"/>
      <c r="GH1405" s="10"/>
      <c r="GI1405" s="10"/>
      <c r="GJ1405" s="10"/>
      <c r="GK1405" s="10"/>
      <c r="GL1405" s="10"/>
      <c r="GM1405" s="10"/>
      <c r="GN1405" s="10"/>
      <c r="GO1405" s="10"/>
      <c r="GP1405" s="10"/>
      <c r="GQ1405" s="10"/>
      <c r="GR1405" s="10"/>
      <c r="GS1405" s="10"/>
      <c r="GT1405" s="10"/>
      <c r="GU1405" s="10"/>
      <c r="GV1405" s="10"/>
      <c r="GW1405" s="10"/>
      <c r="GX1405" s="10"/>
      <c r="GY1405" s="10"/>
      <c r="GZ1405" s="10"/>
      <c r="HA1405" s="10"/>
      <c r="HB1405" s="10"/>
      <c r="HC1405" s="10"/>
      <c r="HD1405" s="10"/>
      <c r="HE1405" s="10"/>
      <c r="HF1405" s="10"/>
      <c r="HG1405" s="10"/>
      <c r="HH1405" s="10"/>
      <c r="HI1405" s="10"/>
      <c r="HJ1405" s="10"/>
      <c r="HK1405" s="10"/>
      <c r="HL1405" s="10"/>
      <c r="HM1405" s="10"/>
      <c r="HN1405" s="10"/>
      <c r="HO1405" s="10"/>
      <c r="HP1405" s="10"/>
      <c r="HQ1405" s="10"/>
      <c r="HR1405" s="10"/>
      <c r="HS1405" s="10"/>
      <c r="HT1405" s="10"/>
      <c r="HU1405" s="10"/>
      <c r="HV1405" s="10"/>
      <c r="HW1405" s="10"/>
      <c r="HX1405" s="10"/>
      <c r="HY1405" s="10"/>
      <c r="HZ1405" s="10"/>
      <c r="IA1405" s="10"/>
      <c r="IB1405" s="10"/>
      <c r="IC1405" s="10"/>
      <c r="ID1405" s="10"/>
      <c r="IE1405" s="10"/>
      <c r="IF1405" s="10"/>
      <c r="IG1405" s="10"/>
      <c r="IH1405" s="10"/>
      <c r="II1405" s="10"/>
      <c r="IJ1405" s="10"/>
      <c r="IK1405" s="10"/>
      <c r="IL1405" s="10"/>
      <c r="IM1405" s="10"/>
      <c r="IN1405" s="10"/>
      <c r="IO1405" s="10"/>
      <c r="IP1405" s="10"/>
      <c r="IQ1405" s="10"/>
      <c r="IR1405" s="10"/>
      <c r="IS1405" s="10"/>
      <c r="IT1405" s="10"/>
      <c r="IU1405" s="10"/>
      <c r="IV1405" s="10"/>
      <c r="IW1405" s="10"/>
      <c r="IX1405" s="10"/>
      <c r="IY1405" s="10"/>
      <c r="IZ1405" s="10"/>
      <c r="JA1405" s="10"/>
      <c r="JB1405" s="10"/>
      <c r="JC1405" s="10"/>
      <c r="JD1405" s="10"/>
      <c r="JE1405" s="10"/>
      <c r="JF1405" s="10"/>
      <c r="JG1405" s="10"/>
      <c r="JH1405" s="10"/>
      <c r="JI1405" s="10"/>
      <c r="JJ1405" s="10"/>
      <c r="JK1405" s="10"/>
      <c r="JL1405" s="10"/>
      <c r="JM1405" s="10"/>
      <c r="JN1405" s="10"/>
      <c r="JO1405" s="10"/>
      <c r="JP1405" s="10"/>
      <c r="JQ1405" s="10"/>
      <c r="JR1405" s="10"/>
      <c r="JS1405" s="10"/>
    </row>
    <row r="1406" spans="1:279" ht="15">
      <c r="A1406" s="83">
        <v>43283</v>
      </c>
      <c r="B1406" s="88" t="s">
        <v>482</v>
      </c>
      <c r="C1406" s="88">
        <v>1200</v>
      </c>
      <c r="D1406" s="88">
        <v>660</v>
      </c>
      <c r="E1406" s="88">
        <v>22</v>
      </c>
      <c r="F1406" s="92">
        <v>24</v>
      </c>
      <c r="G1406" s="88">
        <v>28</v>
      </c>
      <c r="H1406" s="88">
        <v>0</v>
      </c>
      <c r="I1406" s="88">
        <v>0</v>
      </c>
      <c r="J1406" s="72">
        <v>-4800</v>
      </c>
      <c r="K1406" s="63" t="s">
        <v>117</v>
      </c>
      <c r="L1406" s="10"/>
      <c r="M1406" s="10"/>
      <c r="N1406" s="10"/>
      <c r="O1406" s="10"/>
      <c r="P1406" s="10"/>
      <c r="Q1406" s="10"/>
      <c r="R1406" s="10"/>
      <c r="S1406" s="10"/>
      <c r="T1406" s="10"/>
      <c r="U1406" s="10"/>
      <c r="V1406" s="10"/>
      <c r="W1406" s="10"/>
      <c r="X1406" s="10"/>
      <c r="Y1406" s="10"/>
      <c r="Z1406" s="10"/>
      <c r="AA1406" s="10"/>
      <c r="AB1406" s="10"/>
      <c r="AC1406" s="10"/>
      <c r="AD1406" s="10"/>
      <c r="AE1406" s="10"/>
      <c r="AF1406" s="10"/>
      <c r="AG1406" s="10"/>
      <c r="AH1406" s="10"/>
      <c r="AI1406" s="10"/>
      <c r="AJ1406" s="10"/>
      <c r="AK1406" s="10"/>
      <c r="AL1406" s="10"/>
      <c r="AM1406" s="10"/>
      <c r="AN1406" s="10"/>
      <c r="AO1406" s="10"/>
      <c r="AP1406" s="10"/>
      <c r="AQ1406" s="10"/>
      <c r="AR1406" s="10"/>
      <c r="AS1406" s="10"/>
      <c r="AT1406" s="10"/>
      <c r="AU1406" s="10"/>
      <c r="AV1406" s="10"/>
      <c r="AW1406" s="10"/>
      <c r="AX1406" s="10"/>
      <c r="AY1406" s="10"/>
      <c r="AZ1406" s="10"/>
      <c r="BA1406" s="10"/>
      <c r="BB1406" s="10"/>
      <c r="BC1406" s="10"/>
      <c r="BD1406" s="10"/>
      <c r="BE1406" s="10"/>
      <c r="BF1406" s="10"/>
      <c r="BG1406" s="10"/>
      <c r="BH1406" s="10"/>
      <c r="BI1406" s="10"/>
      <c r="BJ1406" s="10"/>
      <c r="BK1406" s="10"/>
      <c r="BL1406" s="10"/>
      <c r="BM1406" s="10"/>
      <c r="BN1406" s="10"/>
      <c r="BO1406" s="10"/>
      <c r="BP1406" s="10"/>
      <c r="BQ1406" s="10"/>
      <c r="BR1406" s="10"/>
      <c r="BS1406" s="10"/>
      <c r="BT1406" s="10"/>
      <c r="BU1406" s="10"/>
      <c r="BV1406" s="10"/>
      <c r="BW1406" s="10"/>
      <c r="BX1406" s="10"/>
      <c r="BY1406" s="10"/>
      <c r="BZ1406" s="10"/>
      <c r="CA1406" s="10"/>
      <c r="CB1406" s="10"/>
      <c r="CC1406" s="10"/>
      <c r="CD1406" s="10"/>
      <c r="CE1406" s="10"/>
      <c r="CF1406" s="10"/>
      <c r="CG1406" s="10"/>
      <c r="CH1406" s="10"/>
      <c r="CI1406" s="10"/>
      <c r="CJ1406" s="10"/>
      <c r="CK1406" s="10"/>
      <c r="CL1406" s="10"/>
      <c r="CM1406" s="10"/>
      <c r="CN1406" s="10"/>
      <c r="CO1406" s="10"/>
      <c r="CP1406" s="10"/>
      <c r="CQ1406" s="10"/>
      <c r="CR1406" s="10"/>
      <c r="CS1406" s="10"/>
      <c r="CT1406" s="10"/>
      <c r="CU1406" s="10"/>
      <c r="CV1406" s="10"/>
      <c r="CW1406" s="10"/>
      <c r="CX1406" s="10"/>
      <c r="CY1406" s="10"/>
      <c r="CZ1406" s="10"/>
      <c r="DA1406" s="10"/>
      <c r="DB1406" s="10"/>
      <c r="DC1406" s="10"/>
      <c r="DD1406" s="10"/>
      <c r="DE1406" s="10"/>
      <c r="DF1406" s="10"/>
      <c r="DG1406" s="10"/>
      <c r="DH1406" s="10"/>
      <c r="DI1406" s="10"/>
      <c r="DJ1406" s="10"/>
      <c r="DK1406" s="10"/>
      <c r="DL1406" s="10"/>
      <c r="DM1406" s="10"/>
      <c r="DN1406" s="10"/>
      <c r="DO1406" s="10"/>
      <c r="DP1406" s="10"/>
      <c r="DQ1406" s="10"/>
      <c r="DR1406" s="10"/>
      <c r="DS1406" s="10"/>
      <c r="DT1406" s="10"/>
      <c r="DU1406" s="10"/>
      <c r="DV1406" s="10"/>
      <c r="DW1406" s="10"/>
      <c r="DX1406" s="10"/>
      <c r="DY1406" s="10"/>
      <c r="DZ1406" s="10"/>
      <c r="EA1406" s="10"/>
      <c r="EB1406" s="10"/>
      <c r="EC1406" s="10"/>
      <c r="ED1406" s="10"/>
      <c r="EE1406" s="10"/>
      <c r="EF1406" s="10"/>
      <c r="EG1406" s="10"/>
      <c r="EH1406" s="10"/>
      <c r="EI1406" s="10"/>
      <c r="EJ1406" s="10"/>
      <c r="EK1406" s="10"/>
      <c r="EL1406" s="10"/>
      <c r="EM1406" s="10"/>
      <c r="EN1406" s="10"/>
      <c r="EO1406" s="10"/>
      <c r="EP1406" s="10"/>
      <c r="EQ1406" s="10"/>
      <c r="ER1406" s="10"/>
      <c r="ES1406" s="10"/>
      <c r="ET1406" s="10"/>
      <c r="EU1406" s="10"/>
      <c r="EV1406" s="10"/>
      <c r="EW1406" s="10"/>
      <c r="EX1406" s="10"/>
      <c r="EY1406" s="10"/>
      <c r="EZ1406" s="10"/>
      <c r="FA1406" s="10"/>
      <c r="FB1406" s="10"/>
      <c r="FC1406" s="10"/>
      <c r="FD1406" s="10"/>
      <c r="FE1406" s="10"/>
      <c r="FF1406" s="10"/>
      <c r="FG1406" s="10"/>
      <c r="FH1406" s="10"/>
      <c r="FI1406" s="10"/>
      <c r="FJ1406" s="10"/>
      <c r="FK1406" s="10"/>
      <c r="FL1406" s="10"/>
      <c r="FM1406" s="10"/>
      <c r="FN1406" s="10"/>
      <c r="FO1406" s="10"/>
      <c r="FP1406" s="10"/>
      <c r="FQ1406" s="10"/>
      <c r="FR1406" s="10"/>
      <c r="FS1406" s="10"/>
      <c r="FT1406" s="10"/>
      <c r="FU1406" s="10"/>
      <c r="FV1406" s="10"/>
      <c r="FW1406" s="10"/>
      <c r="FX1406" s="10"/>
      <c r="FY1406" s="10"/>
      <c r="FZ1406" s="10"/>
      <c r="GA1406" s="10"/>
      <c r="GB1406" s="10"/>
      <c r="GC1406" s="10"/>
      <c r="GD1406" s="10"/>
      <c r="GE1406" s="10"/>
      <c r="GF1406" s="10"/>
      <c r="GG1406" s="10"/>
      <c r="GH1406" s="10"/>
      <c r="GI1406" s="10"/>
      <c r="GJ1406" s="10"/>
      <c r="GK1406" s="10"/>
      <c r="GL1406" s="10"/>
      <c r="GM1406" s="10"/>
      <c r="GN1406" s="10"/>
      <c r="GO1406" s="10"/>
      <c r="GP1406" s="10"/>
      <c r="GQ1406" s="10"/>
      <c r="GR1406" s="10"/>
      <c r="GS1406" s="10"/>
      <c r="GT1406" s="10"/>
      <c r="GU1406" s="10"/>
      <c r="GV1406" s="10"/>
      <c r="GW1406" s="10"/>
      <c r="GX1406" s="10"/>
      <c r="GY1406" s="10"/>
      <c r="GZ1406" s="10"/>
      <c r="HA1406" s="10"/>
      <c r="HB1406" s="10"/>
      <c r="HC1406" s="10"/>
      <c r="HD1406" s="10"/>
      <c r="HE1406" s="10"/>
      <c r="HF1406" s="10"/>
      <c r="HG1406" s="10"/>
      <c r="HH1406" s="10"/>
      <c r="HI1406" s="10"/>
      <c r="HJ1406" s="10"/>
      <c r="HK1406" s="10"/>
      <c r="HL1406" s="10"/>
      <c r="HM1406" s="10"/>
      <c r="HN1406" s="10"/>
      <c r="HO1406" s="10"/>
      <c r="HP1406" s="10"/>
      <c r="HQ1406" s="10"/>
      <c r="HR1406" s="10"/>
      <c r="HS1406" s="10"/>
      <c r="HT1406" s="10"/>
      <c r="HU1406" s="10"/>
      <c r="HV1406" s="10"/>
      <c r="HW1406" s="10"/>
      <c r="HX1406" s="10"/>
      <c r="HY1406" s="10"/>
      <c r="HZ1406" s="10"/>
      <c r="IA1406" s="10"/>
      <c r="IB1406" s="10"/>
      <c r="IC1406" s="10"/>
      <c r="ID1406" s="10"/>
      <c r="IE1406" s="10"/>
      <c r="IF1406" s="10"/>
      <c r="IG1406" s="10"/>
      <c r="IH1406" s="10"/>
      <c r="II1406" s="10"/>
      <c r="IJ1406" s="10"/>
      <c r="IK1406" s="10"/>
      <c r="IL1406" s="10"/>
      <c r="IM1406" s="10"/>
      <c r="IN1406" s="10"/>
      <c r="IO1406" s="10"/>
      <c r="IP1406" s="10"/>
      <c r="IQ1406" s="10"/>
      <c r="IR1406" s="10"/>
      <c r="IS1406" s="10"/>
      <c r="IT1406" s="10"/>
      <c r="IU1406" s="10"/>
      <c r="IV1406" s="10"/>
      <c r="IW1406" s="10"/>
      <c r="IX1406" s="10"/>
      <c r="IY1406" s="10"/>
      <c r="IZ1406" s="10"/>
      <c r="JA1406" s="10"/>
      <c r="JB1406" s="10"/>
      <c r="JC1406" s="10"/>
      <c r="JD1406" s="10"/>
      <c r="JE1406" s="10"/>
      <c r="JF1406" s="10"/>
      <c r="JG1406" s="10"/>
      <c r="JH1406" s="10"/>
      <c r="JI1406" s="10"/>
      <c r="JJ1406" s="10"/>
      <c r="JK1406" s="10"/>
      <c r="JL1406" s="10"/>
      <c r="JM1406" s="10"/>
      <c r="JN1406" s="10"/>
      <c r="JO1406" s="10"/>
      <c r="JP1406" s="10"/>
      <c r="JQ1406" s="10"/>
      <c r="JR1406" s="10"/>
      <c r="JS1406" s="10"/>
    </row>
    <row r="1407" spans="1:279" ht="15">
      <c r="A1407" s="83">
        <v>43283</v>
      </c>
      <c r="B1407" s="88" t="s">
        <v>483</v>
      </c>
      <c r="C1407" s="88">
        <v>600</v>
      </c>
      <c r="D1407" s="88">
        <v>1280</v>
      </c>
      <c r="E1407" s="88">
        <v>35</v>
      </c>
      <c r="F1407" s="92">
        <v>38</v>
      </c>
      <c r="G1407" s="88">
        <v>42</v>
      </c>
      <c r="H1407" s="88">
        <v>1800</v>
      </c>
      <c r="I1407" s="88">
        <v>0</v>
      </c>
      <c r="J1407" s="72">
        <v>1800</v>
      </c>
      <c r="K1407" s="63" t="s">
        <v>116</v>
      </c>
      <c r="L1407" s="10"/>
      <c r="M1407" s="10"/>
      <c r="N1407" s="10"/>
      <c r="O1407" s="10"/>
      <c r="P1407" s="10"/>
      <c r="Q1407" s="10"/>
      <c r="R1407" s="10"/>
      <c r="S1407" s="10"/>
      <c r="T1407" s="10"/>
      <c r="U1407" s="10"/>
      <c r="V1407" s="10"/>
      <c r="W1407" s="10"/>
      <c r="X1407" s="10"/>
      <c r="Y1407" s="10"/>
      <c r="Z1407" s="10"/>
      <c r="AA1407" s="10"/>
      <c r="AB1407" s="10"/>
      <c r="AC1407" s="10"/>
      <c r="AD1407" s="10"/>
      <c r="AE1407" s="10"/>
      <c r="AF1407" s="10"/>
      <c r="AG1407" s="10"/>
      <c r="AH1407" s="10"/>
      <c r="AI1407" s="10"/>
      <c r="AJ1407" s="10"/>
      <c r="AK1407" s="10"/>
      <c r="AL1407" s="10"/>
      <c r="AM1407" s="10"/>
      <c r="AN1407" s="10"/>
      <c r="AO1407" s="10"/>
      <c r="AP1407" s="10"/>
      <c r="AQ1407" s="10"/>
      <c r="AR1407" s="10"/>
      <c r="AS1407" s="10"/>
      <c r="AT1407" s="10"/>
      <c r="AU1407" s="10"/>
      <c r="AV1407" s="10"/>
      <c r="AW1407" s="10"/>
      <c r="AX1407" s="10"/>
      <c r="AY1407" s="10"/>
      <c r="AZ1407" s="10"/>
      <c r="BA1407" s="10"/>
      <c r="BB1407" s="10"/>
      <c r="BC1407" s="10"/>
      <c r="BD1407" s="10"/>
      <c r="BE1407" s="10"/>
      <c r="BF1407" s="10"/>
      <c r="BG1407" s="10"/>
      <c r="BH1407" s="10"/>
      <c r="BI1407" s="10"/>
      <c r="BJ1407" s="10"/>
      <c r="BK1407" s="10"/>
      <c r="BL1407" s="10"/>
      <c r="BM1407" s="10"/>
      <c r="BN1407" s="10"/>
      <c r="BO1407" s="10"/>
      <c r="BP1407" s="10"/>
      <c r="BQ1407" s="10"/>
      <c r="BR1407" s="10"/>
      <c r="BS1407" s="10"/>
      <c r="BT1407" s="10"/>
      <c r="BU1407" s="10"/>
      <c r="BV1407" s="10"/>
      <c r="BW1407" s="10"/>
      <c r="BX1407" s="10"/>
      <c r="BY1407" s="10"/>
      <c r="BZ1407" s="10"/>
      <c r="CA1407" s="10"/>
      <c r="CB1407" s="10"/>
      <c r="CC1407" s="10"/>
      <c r="CD1407" s="10"/>
      <c r="CE1407" s="10"/>
      <c r="CF1407" s="10"/>
      <c r="CG1407" s="10"/>
      <c r="CH1407" s="10"/>
      <c r="CI1407" s="10"/>
      <c r="CJ1407" s="10"/>
      <c r="CK1407" s="10"/>
      <c r="CL1407" s="10"/>
      <c r="CM1407" s="10"/>
      <c r="CN1407" s="10"/>
      <c r="CO1407" s="10"/>
      <c r="CP1407" s="10"/>
      <c r="CQ1407" s="10"/>
      <c r="CR1407" s="10"/>
      <c r="CS1407" s="10"/>
      <c r="CT1407" s="10"/>
      <c r="CU1407" s="10"/>
      <c r="CV1407" s="10"/>
      <c r="CW1407" s="10"/>
      <c r="CX1407" s="10"/>
      <c r="CY1407" s="10"/>
      <c r="CZ1407" s="10"/>
      <c r="DA1407" s="10"/>
      <c r="DB1407" s="10"/>
      <c r="DC1407" s="10"/>
      <c r="DD1407" s="10"/>
      <c r="DE1407" s="10"/>
      <c r="DF1407" s="10"/>
      <c r="DG1407" s="10"/>
      <c r="DH1407" s="10"/>
      <c r="DI1407" s="10"/>
      <c r="DJ1407" s="10"/>
      <c r="DK1407" s="10"/>
      <c r="DL1407" s="10"/>
      <c r="DM1407" s="10"/>
      <c r="DN1407" s="10"/>
      <c r="DO1407" s="10"/>
      <c r="DP1407" s="10"/>
      <c r="DQ1407" s="10"/>
      <c r="DR1407" s="10"/>
      <c r="DS1407" s="10"/>
      <c r="DT1407" s="10"/>
      <c r="DU1407" s="10"/>
      <c r="DV1407" s="10"/>
      <c r="DW1407" s="10"/>
      <c r="DX1407" s="10"/>
      <c r="DY1407" s="10"/>
      <c r="DZ1407" s="10"/>
      <c r="EA1407" s="10"/>
      <c r="EB1407" s="10"/>
      <c r="EC1407" s="10"/>
      <c r="ED1407" s="10"/>
      <c r="EE1407" s="10"/>
      <c r="EF1407" s="10"/>
      <c r="EG1407" s="10"/>
      <c r="EH1407" s="10"/>
      <c r="EI1407" s="10"/>
      <c r="EJ1407" s="10"/>
      <c r="EK1407" s="10"/>
      <c r="EL1407" s="10"/>
      <c r="EM1407" s="10"/>
      <c r="EN1407" s="10"/>
      <c r="EO1407" s="10"/>
      <c r="EP1407" s="10"/>
      <c r="EQ1407" s="10"/>
      <c r="ER1407" s="10"/>
      <c r="ES1407" s="10"/>
      <c r="ET1407" s="10"/>
      <c r="EU1407" s="10"/>
      <c r="EV1407" s="10"/>
      <c r="EW1407" s="10"/>
      <c r="EX1407" s="10"/>
      <c r="EY1407" s="10"/>
      <c r="EZ1407" s="10"/>
      <c r="FA1407" s="10"/>
      <c r="FB1407" s="10"/>
      <c r="FC1407" s="10"/>
      <c r="FD1407" s="10"/>
      <c r="FE1407" s="10"/>
      <c r="FF1407" s="10"/>
      <c r="FG1407" s="10"/>
      <c r="FH1407" s="10"/>
      <c r="FI1407" s="10"/>
      <c r="FJ1407" s="10"/>
      <c r="FK1407" s="10"/>
      <c r="FL1407" s="10"/>
      <c r="FM1407" s="10"/>
      <c r="FN1407" s="10"/>
      <c r="FO1407" s="10"/>
      <c r="FP1407" s="10"/>
      <c r="FQ1407" s="10"/>
      <c r="FR1407" s="10"/>
      <c r="FS1407" s="10"/>
      <c r="FT1407" s="10"/>
      <c r="FU1407" s="10"/>
      <c r="FV1407" s="10"/>
      <c r="FW1407" s="10"/>
      <c r="FX1407" s="10"/>
      <c r="FY1407" s="10"/>
      <c r="FZ1407" s="10"/>
      <c r="GA1407" s="10"/>
      <c r="GB1407" s="10"/>
      <c r="GC1407" s="10"/>
      <c r="GD1407" s="10"/>
      <c r="GE1407" s="10"/>
      <c r="GF1407" s="10"/>
      <c r="GG1407" s="10"/>
      <c r="GH1407" s="10"/>
      <c r="GI1407" s="10"/>
      <c r="GJ1407" s="10"/>
      <c r="GK1407" s="10"/>
      <c r="GL1407" s="10"/>
      <c r="GM1407" s="10"/>
      <c r="GN1407" s="10"/>
      <c r="GO1407" s="10"/>
      <c r="GP1407" s="10"/>
      <c r="GQ1407" s="10"/>
      <c r="GR1407" s="10"/>
      <c r="GS1407" s="10"/>
      <c r="GT1407" s="10"/>
      <c r="GU1407" s="10"/>
      <c r="GV1407" s="10"/>
      <c r="GW1407" s="10"/>
      <c r="GX1407" s="10"/>
      <c r="GY1407" s="10"/>
      <c r="GZ1407" s="10"/>
      <c r="HA1407" s="10"/>
      <c r="HB1407" s="10"/>
      <c r="HC1407" s="10"/>
      <c r="HD1407" s="10"/>
      <c r="HE1407" s="10"/>
      <c r="HF1407" s="10"/>
      <c r="HG1407" s="10"/>
      <c r="HH1407" s="10"/>
      <c r="HI1407" s="10"/>
      <c r="HJ1407" s="10"/>
      <c r="HK1407" s="10"/>
      <c r="HL1407" s="10"/>
      <c r="HM1407" s="10"/>
      <c r="HN1407" s="10"/>
      <c r="HO1407" s="10"/>
      <c r="HP1407" s="10"/>
      <c r="HQ1407" s="10"/>
      <c r="HR1407" s="10"/>
      <c r="HS1407" s="10"/>
      <c r="HT1407" s="10"/>
      <c r="HU1407" s="10"/>
      <c r="HV1407" s="10"/>
      <c r="HW1407" s="10"/>
      <c r="HX1407" s="10"/>
      <c r="HY1407" s="10"/>
      <c r="HZ1407" s="10"/>
      <c r="IA1407" s="10"/>
      <c r="IB1407" s="10"/>
      <c r="IC1407" s="10"/>
      <c r="ID1407" s="10"/>
      <c r="IE1407" s="10"/>
      <c r="IF1407" s="10"/>
      <c r="IG1407" s="10"/>
      <c r="IH1407" s="10"/>
      <c r="II1407" s="10"/>
      <c r="IJ1407" s="10"/>
      <c r="IK1407" s="10"/>
      <c r="IL1407" s="10"/>
      <c r="IM1407" s="10"/>
      <c r="IN1407" s="10"/>
      <c r="IO1407" s="10"/>
      <c r="IP1407" s="10"/>
      <c r="IQ1407" s="10"/>
      <c r="IR1407" s="10"/>
      <c r="IS1407" s="10"/>
      <c r="IT1407" s="10"/>
      <c r="IU1407" s="10"/>
      <c r="IV1407" s="10"/>
      <c r="IW1407" s="10"/>
      <c r="IX1407" s="10"/>
      <c r="IY1407" s="10"/>
      <c r="IZ1407" s="10"/>
      <c r="JA1407" s="10"/>
      <c r="JB1407" s="10"/>
      <c r="JC1407" s="10"/>
      <c r="JD1407" s="10"/>
      <c r="JE1407" s="10"/>
      <c r="JF1407" s="10"/>
      <c r="JG1407" s="10"/>
      <c r="JH1407" s="10"/>
      <c r="JI1407" s="10"/>
      <c r="JJ1407" s="10"/>
      <c r="JK1407" s="10"/>
      <c r="JL1407" s="10"/>
      <c r="JM1407" s="10"/>
      <c r="JN1407" s="10"/>
      <c r="JO1407" s="10"/>
      <c r="JP1407" s="10"/>
      <c r="JQ1407" s="10"/>
      <c r="JR1407" s="10"/>
      <c r="JS1407" s="10"/>
    </row>
    <row r="1408" spans="1:279" ht="15">
      <c r="A1408" s="83">
        <v>43280</v>
      </c>
      <c r="B1408" s="88" t="s">
        <v>484</v>
      </c>
      <c r="C1408" s="88">
        <v>2000</v>
      </c>
      <c r="D1408" s="88">
        <v>390</v>
      </c>
      <c r="E1408" s="88">
        <v>15</v>
      </c>
      <c r="F1408" s="92">
        <v>16.5</v>
      </c>
      <c r="G1408" s="88">
        <v>18</v>
      </c>
      <c r="H1408" s="88">
        <v>3000</v>
      </c>
      <c r="I1408" s="88">
        <v>3000</v>
      </c>
      <c r="J1408" s="72">
        <v>6000</v>
      </c>
      <c r="K1408" s="63" t="s">
        <v>115</v>
      </c>
      <c r="L1408" s="10"/>
      <c r="M1408" s="10"/>
      <c r="N1408" s="10"/>
      <c r="O1408" s="10"/>
      <c r="P1408" s="10"/>
      <c r="Q1408" s="10"/>
      <c r="R1408" s="10"/>
      <c r="S1408" s="10"/>
      <c r="T1408" s="10"/>
      <c r="U1408" s="10"/>
      <c r="V1408" s="10"/>
      <c r="W1408" s="10"/>
      <c r="X1408" s="10"/>
      <c r="Y1408" s="10"/>
      <c r="Z1408" s="10"/>
      <c r="AA1408" s="10"/>
      <c r="AB1408" s="10"/>
      <c r="AC1408" s="10"/>
      <c r="AD1408" s="10"/>
      <c r="AE1408" s="10"/>
      <c r="AF1408" s="10"/>
      <c r="AG1408" s="10"/>
      <c r="AH1408" s="10"/>
      <c r="AI1408" s="10"/>
      <c r="AJ1408" s="10"/>
      <c r="AK1408" s="10"/>
      <c r="AL1408" s="10"/>
      <c r="AM1408" s="10"/>
      <c r="AN1408" s="10"/>
      <c r="AO1408" s="10"/>
      <c r="AP1408" s="10"/>
      <c r="AQ1408" s="10"/>
      <c r="AR1408" s="10"/>
      <c r="AS1408" s="10"/>
      <c r="AT1408" s="10"/>
      <c r="AU1408" s="10"/>
      <c r="AV1408" s="10"/>
      <c r="AW1408" s="10"/>
      <c r="AX1408" s="10"/>
      <c r="AY1408" s="10"/>
      <c r="AZ1408" s="10"/>
      <c r="BA1408" s="10"/>
      <c r="BB1408" s="10"/>
      <c r="BC1408" s="10"/>
      <c r="BD1408" s="10"/>
      <c r="BE1408" s="10"/>
      <c r="BF1408" s="10"/>
      <c r="BG1408" s="10"/>
      <c r="BH1408" s="10"/>
      <c r="BI1408" s="10"/>
      <c r="BJ1408" s="10"/>
      <c r="BK1408" s="10"/>
      <c r="BL1408" s="10"/>
      <c r="BM1408" s="10"/>
      <c r="BN1408" s="10"/>
      <c r="BO1408" s="10"/>
      <c r="BP1408" s="10"/>
      <c r="BQ1408" s="10"/>
      <c r="BR1408" s="10"/>
      <c r="BS1408" s="10"/>
      <c r="BT1408" s="10"/>
      <c r="BU1408" s="10"/>
      <c r="BV1408" s="10"/>
      <c r="BW1408" s="10"/>
      <c r="BX1408" s="10"/>
      <c r="BY1408" s="10"/>
      <c r="BZ1408" s="10"/>
      <c r="CA1408" s="10"/>
      <c r="CB1408" s="10"/>
      <c r="CC1408" s="10"/>
      <c r="CD1408" s="10"/>
      <c r="CE1408" s="10"/>
      <c r="CF1408" s="10"/>
      <c r="CG1408" s="10"/>
      <c r="CH1408" s="10"/>
      <c r="CI1408" s="10"/>
      <c r="CJ1408" s="10"/>
      <c r="CK1408" s="10"/>
      <c r="CL1408" s="10"/>
      <c r="CM1408" s="10"/>
      <c r="CN1408" s="10"/>
      <c r="CO1408" s="10"/>
      <c r="CP1408" s="10"/>
      <c r="CQ1408" s="10"/>
      <c r="CR1408" s="10"/>
      <c r="CS1408" s="10"/>
      <c r="CT1408" s="10"/>
      <c r="CU1408" s="10"/>
      <c r="CV1408" s="10"/>
      <c r="CW1408" s="10"/>
      <c r="CX1408" s="10"/>
      <c r="CY1408" s="10"/>
      <c r="CZ1408" s="10"/>
      <c r="DA1408" s="10"/>
      <c r="DB1408" s="10"/>
      <c r="DC1408" s="10"/>
      <c r="DD1408" s="10"/>
      <c r="DE1408" s="10"/>
      <c r="DF1408" s="10"/>
      <c r="DG1408" s="10"/>
      <c r="DH1408" s="10"/>
      <c r="DI1408" s="10"/>
      <c r="DJ1408" s="10"/>
      <c r="DK1408" s="10"/>
      <c r="DL1408" s="10"/>
      <c r="DM1408" s="10"/>
      <c r="DN1408" s="10"/>
      <c r="DO1408" s="10"/>
      <c r="DP1408" s="10"/>
      <c r="DQ1408" s="10"/>
      <c r="DR1408" s="10"/>
      <c r="DS1408" s="10"/>
      <c r="DT1408" s="10"/>
      <c r="DU1408" s="10"/>
      <c r="DV1408" s="10"/>
      <c r="DW1408" s="10"/>
      <c r="DX1408" s="10"/>
      <c r="DY1408" s="10"/>
      <c r="DZ1408" s="10"/>
      <c r="EA1408" s="10"/>
      <c r="EB1408" s="10"/>
      <c r="EC1408" s="10"/>
      <c r="ED1408" s="10"/>
      <c r="EE1408" s="10"/>
      <c r="EF1408" s="10"/>
      <c r="EG1408" s="10"/>
      <c r="EH1408" s="10"/>
      <c r="EI1408" s="10"/>
      <c r="EJ1408" s="10"/>
      <c r="EK1408" s="10"/>
      <c r="EL1408" s="10"/>
      <c r="EM1408" s="10"/>
      <c r="EN1408" s="10"/>
      <c r="EO1408" s="10"/>
      <c r="EP1408" s="10"/>
      <c r="EQ1408" s="10"/>
      <c r="ER1408" s="10"/>
      <c r="ES1408" s="10"/>
      <c r="ET1408" s="10"/>
      <c r="EU1408" s="10"/>
      <c r="EV1408" s="10"/>
      <c r="EW1408" s="10"/>
      <c r="EX1408" s="10"/>
      <c r="EY1408" s="10"/>
      <c r="EZ1408" s="10"/>
      <c r="FA1408" s="10"/>
      <c r="FB1408" s="10"/>
      <c r="FC1408" s="10"/>
      <c r="FD1408" s="10"/>
      <c r="FE1408" s="10"/>
      <c r="FF1408" s="10"/>
      <c r="FG1408" s="10"/>
      <c r="FH1408" s="10"/>
      <c r="FI1408" s="10"/>
      <c r="FJ1408" s="10"/>
      <c r="FK1408" s="10"/>
      <c r="FL1408" s="10"/>
      <c r="FM1408" s="10"/>
      <c r="FN1408" s="10"/>
      <c r="FO1408" s="10"/>
      <c r="FP1408" s="10"/>
      <c r="FQ1408" s="10"/>
      <c r="FR1408" s="10"/>
      <c r="FS1408" s="10"/>
      <c r="FT1408" s="10"/>
      <c r="FU1408" s="10"/>
      <c r="FV1408" s="10"/>
      <c r="FW1408" s="10"/>
      <c r="FX1408" s="10"/>
      <c r="FY1408" s="10"/>
      <c r="FZ1408" s="10"/>
      <c r="GA1408" s="10"/>
      <c r="GB1408" s="10"/>
      <c r="GC1408" s="10"/>
      <c r="GD1408" s="10"/>
      <c r="GE1408" s="10"/>
      <c r="GF1408" s="10"/>
      <c r="GG1408" s="10"/>
      <c r="GH1408" s="10"/>
      <c r="GI1408" s="10"/>
      <c r="GJ1408" s="10"/>
      <c r="GK1408" s="10"/>
      <c r="GL1408" s="10"/>
      <c r="GM1408" s="10"/>
      <c r="GN1408" s="10"/>
      <c r="GO1408" s="10"/>
      <c r="GP1408" s="10"/>
      <c r="GQ1408" s="10"/>
      <c r="GR1408" s="10"/>
      <c r="GS1408" s="10"/>
      <c r="GT1408" s="10"/>
      <c r="GU1408" s="10"/>
      <c r="GV1408" s="10"/>
      <c r="GW1408" s="10"/>
      <c r="GX1408" s="10"/>
      <c r="GY1408" s="10"/>
      <c r="GZ1408" s="10"/>
      <c r="HA1408" s="10"/>
      <c r="HB1408" s="10"/>
      <c r="HC1408" s="10"/>
      <c r="HD1408" s="10"/>
      <c r="HE1408" s="10"/>
      <c r="HF1408" s="10"/>
      <c r="HG1408" s="10"/>
      <c r="HH1408" s="10"/>
      <c r="HI1408" s="10"/>
      <c r="HJ1408" s="10"/>
      <c r="HK1408" s="10"/>
      <c r="HL1408" s="10"/>
      <c r="HM1408" s="10"/>
      <c r="HN1408" s="10"/>
      <c r="HO1408" s="10"/>
      <c r="HP1408" s="10"/>
      <c r="HQ1408" s="10"/>
      <c r="HR1408" s="10"/>
      <c r="HS1408" s="10"/>
      <c r="HT1408" s="10"/>
      <c r="HU1408" s="10"/>
      <c r="HV1408" s="10"/>
      <c r="HW1408" s="10"/>
      <c r="HX1408" s="10"/>
      <c r="HY1408" s="10"/>
      <c r="HZ1408" s="10"/>
      <c r="IA1408" s="10"/>
      <c r="IB1408" s="10"/>
      <c r="IC1408" s="10"/>
      <c r="ID1408" s="10"/>
      <c r="IE1408" s="10"/>
      <c r="IF1408" s="10"/>
      <c r="IG1408" s="10"/>
      <c r="IH1408" s="10"/>
      <c r="II1408" s="10"/>
      <c r="IJ1408" s="10"/>
      <c r="IK1408" s="10"/>
      <c r="IL1408" s="10"/>
      <c r="IM1408" s="10"/>
      <c r="IN1408" s="10"/>
      <c r="IO1408" s="10"/>
      <c r="IP1408" s="10"/>
      <c r="IQ1408" s="10"/>
      <c r="IR1408" s="10"/>
      <c r="IS1408" s="10"/>
      <c r="IT1408" s="10"/>
      <c r="IU1408" s="10"/>
      <c r="IV1408" s="10"/>
      <c r="IW1408" s="10"/>
      <c r="IX1408" s="10"/>
      <c r="IY1408" s="10"/>
      <c r="IZ1408" s="10"/>
      <c r="JA1408" s="10"/>
      <c r="JB1408" s="10"/>
      <c r="JC1408" s="10"/>
      <c r="JD1408" s="10"/>
      <c r="JE1408" s="10"/>
      <c r="JF1408" s="10"/>
      <c r="JG1408" s="10"/>
      <c r="JH1408" s="10"/>
      <c r="JI1408" s="10"/>
      <c r="JJ1408" s="10"/>
      <c r="JK1408" s="10"/>
      <c r="JL1408" s="10"/>
      <c r="JM1408" s="10"/>
      <c r="JN1408" s="10"/>
      <c r="JO1408" s="10"/>
      <c r="JP1408" s="10"/>
      <c r="JQ1408" s="10"/>
      <c r="JR1408" s="10"/>
      <c r="JS1408" s="10"/>
    </row>
    <row r="1409" spans="1:279" ht="15">
      <c r="A1409" s="83">
        <v>43279</v>
      </c>
      <c r="B1409" s="88" t="s">
        <v>476</v>
      </c>
      <c r="C1409" s="88">
        <v>1061</v>
      </c>
      <c r="D1409" s="88">
        <v>540</v>
      </c>
      <c r="E1409" s="88">
        <v>9</v>
      </c>
      <c r="F1409" s="92">
        <v>12</v>
      </c>
      <c r="G1409" s="88">
        <v>15</v>
      </c>
      <c r="H1409" s="88">
        <v>3183</v>
      </c>
      <c r="I1409" s="88">
        <v>3183</v>
      </c>
      <c r="J1409" s="72">
        <v>6366</v>
      </c>
      <c r="K1409" s="63" t="s">
        <v>115</v>
      </c>
      <c r="L1409" s="10"/>
      <c r="M1409" s="10"/>
      <c r="N1409" s="10"/>
      <c r="O1409" s="10"/>
      <c r="P1409" s="10"/>
      <c r="Q1409" s="10"/>
      <c r="R1409" s="10"/>
      <c r="S1409" s="10"/>
      <c r="T1409" s="10"/>
      <c r="U1409" s="10"/>
      <c r="V1409" s="10"/>
      <c r="W1409" s="10"/>
      <c r="X1409" s="10"/>
      <c r="Y1409" s="10"/>
      <c r="Z1409" s="10"/>
      <c r="AA1409" s="10"/>
      <c r="AB1409" s="10"/>
      <c r="AC1409" s="10"/>
      <c r="AD1409" s="10"/>
      <c r="AE1409" s="10"/>
      <c r="AF1409" s="10"/>
      <c r="AG1409" s="10"/>
      <c r="AH1409" s="10"/>
      <c r="AI1409" s="10"/>
      <c r="AJ1409" s="10"/>
      <c r="AK1409" s="10"/>
      <c r="AL1409" s="10"/>
      <c r="AM1409" s="10"/>
      <c r="AN1409" s="10"/>
      <c r="AO1409" s="10"/>
      <c r="AP1409" s="10"/>
      <c r="AQ1409" s="10"/>
      <c r="AR1409" s="10"/>
      <c r="AS1409" s="10"/>
      <c r="AT1409" s="10"/>
      <c r="AU1409" s="10"/>
      <c r="AV1409" s="10"/>
      <c r="AW1409" s="10"/>
      <c r="AX1409" s="10"/>
      <c r="AY1409" s="10"/>
      <c r="AZ1409" s="10"/>
      <c r="BA1409" s="10"/>
      <c r="BB1409" s="10"/>
      <c r="BC1409" s="10"/>
      <c r="BD1409" s="10"/>
      <c r="BE1409" s="10"/>
      <c r="BF1409" s="10"/>
      <c r="BG1409" s="10"/>
      <c r="BH1409" s="10"/>
      <c r="BI1409" s="10"/>
      <c r="BJ1409" s="10"/>
      <c r="BK1409" s="10"/>
      <c r="BL1409" s="10"/>
      <c r="BM1409" s="10"/>
      <c r="BN1409" s="10"/>
      <c r="BO1409" s="10"/>
      <c r="BP1409" s="10"/>
      <c r="BQ1409" s="10"/>
      <c r="BR1409" s="10"/>
      <c r="BS1409" s="10"/>
      <c r="BT1409" s="10"/>
      <c r="BU1409" s="10"/>
      <c r="BV1409" s="10"/>
      <c r="BW1409" s="10"/>
      <c r="BX1409" s="10"/>
      <c r="BY1409" s="10"/>
      <c r="BZ1409" s="10"/>
      <c r="CA1409" s="10"/>
      <c r="CB1409" s="10"/>
      <c r="CC1409" s="10"/>
      <c r="CD1409" s="10"/>
      <c r="CE1409" s="10"/>
      <c r="CF1409" s="10"/>
      <c r="CG1409" s="10"/>
      <c r="CH1409" s="10"/>
      <c r="CI1409" s="10"/>
      <c r="CJ1409" s="10"/>
      <c r="CK1409" s="10"/>
      <c r="CL1409" s="10"/>
      <c r="CM1409" s="10"/>
      <c r="CN1409" s="10"/>
      <c r="CO1409" s="10"/>
      <c r="CP1409" s="10"/>
      <c r="CQ1409" s="10"/>
      <c r="CR1409" s="10"/>
      <c r="CS1409" s="10"/>
      <c r="CT1409" s="10"/>
      <c r="CU1409" s="10"/>
      <c r="CV1409" s="10"/>
      <c r="CW1409" s="10"/>
      <c r="CX1409" s="10"/>
      <c r="CY1409" s="10"/>
      <c r="CZ1409" s="10"/>
      <c r="DA1409" s="10"/>
      <c r="DB1409" s="10"/>
      <c r="DC1409" s="10"/>
      <c r="DD1409" s="10"/>
      <c r="DE1409" s="10"/>
      <c r="DF1409" s="10"/>
      <c r="DG1409" s="10"/>
      <c r="DH1409" s="10"/>
      <c r="DI1409" s="10"/>
      <c r="DJ1409" s="10"/>
      <c r="DK1409" s="10"/>
      <c r="DL1409" s="10"/>
      <c r="DM1409" s="10"/>
      <c r="DN1409" s="10"/>
      <c r="DO1409" s="10"/>
      <c r="DP1409" s="10"/>
      <c r="DQ1409" s="10"/>
      <c r="DR1409" s="10"/>
      <c r="DS1409" s="10"/>
      <c r="DT1409" s="10"/>
      <c r="DU1409" s="10"/>
      <c r="DV1409" s="10"/>
      <c r="DW1409" s="10"/>
      <c r="DX1409" s="10"/>
      <c r="DY1409" s="10"/>
      <c r="DZ1409" s="10"/>
      <c r="EA1409" s="10"/>
      <c r="EB1409" s="10"/>
      <c r="EC1409" s="10"/>
      <c r="ED1409" s="10"/>
      <c r="EE1409" s="10"/>
      <c r="EF1409" s="10"/>
      <c r="EG1409" s="10"/>
      <c r="EH1409" s="10"/>
      <c r="EI1409" s="10"/>
      <c r="EJ1409" s="10"/>
      <c r="EK1409" s="10"/>
      <c r="EL1409" s="10"/>
      <c r="EM1409" s="10"/>
      <c r="EN1409" s="10"/>
      <c r="EO1409" s="10"/>
      <c r="EP1409" s="10"/>
      <c r="EQ1409" s="10"/>
      <c r="ER1409" s="10"/>
      <c r="ES1409" s="10"/>
      <c r="ET1409" s="10"/>
      <c r="EU1409" s="10"/>
      <c r="EV1409" s="10"/>
      <c r="EW1409" s="10"/>
      <c r="EX1409" s="10"/>
      <c r="EY1409" s="10"/>
      <c r="EZ1409" s="10"/>
      <c r="FA1409" s="10"/>
      <c r="FB1409" s="10"/>
      <c r="FC1409" s="10"/>
      <c r="FD1409" s="10"/>
      <c r="FE1409" s="10"/>
      <c r="FF1409" s="10"/>
      <c r="FG1409" s="10"/>
      <c r="FH1409" s="10"/>
      <c r="FI1409" s="10"/>
      <c r="FJ1409" s="10"/>
      <c r="FK1409" s="10"/>
      <c r="FL1409" s="10"/>
      <c r="FM1409" s="10"/>
      <c r="FN1409" s="10"/>
      <c r="FO1409" s="10"/>
      <c r="FP1409" s="10"/>
      <c r="FQ1409" s="10"/>
      <c r="FR1409" s="10"/>
      <c r="FS1409" s="10"/>
      <c r="FT1409" s="10"/>
      <c r="FU1409" s="10"/>
      <c r="FV1409" s="10"/>
      <c r="FW1409" s="10"/>
      <c r="FX1409" s="10"/>
      <c r="FY1409" s="10"/>
      <c r="FZ1409" s="10"/>
      <c r="GA1409" s="10"/>
      <c r="GB1409" s="10"/>
      <c r="GC1409" s="10"/>
      <c r="GD1409" s="10"/>
      <c r="GE1409" s="10"/>
      <c r="GF1409" s="10"/>
      <c r="GG1409" s="10"/>
      <c r="GH1409" s="10"/>
      <c r="GI1409" s="10"/>
      <c r="GJ1409" s="10"/>
      <c r="GK1409" s="10"/>
      <c r="GL1409" s="10"/>
      <c r="GM1409" s="10"/>
      <c r="GN1409" s="10"/>
      <c r="GO1409" s="10"/>
      <c r="GP1409" s="10"/>
      <c r="GQ1409" s="10"/>
      <c r="GR1409" s="10"/>
      <c r="GS1409" s="10"/>
      <c r="GT1409" s="10"/>
      <c r="GU1409" s="10"/>
      <c r="GV1409" s="10"/>
      <c r="GW1409" s="10"/>
      <c r="GX1409" s="10"/>
      <c r="GY1409" s="10"/>
      <c r="GZ1409" s="10"/>
      <c r="HA1409" s="10"/>
      <c r="HB1409" s="10"/>
      <c r="HC1409" s="10"/>
      <c r="HD1409" s="10"/>
      <c r="HE1409" s="10"/>
      <c r="HF1409" s="10"/>
      <c r="HG1409" s="10"/>
      <c r="HH1409" s="10"/>
      <c r="HI1409" s="10"/>
      <c r="HJ1409" s="10"/>
      <c r="HK1409" s="10"/>
      <c r="HL1409" s="10"/>
      <c r="HM1409" s="10"/>
      <c r="HN1409" s="10"/>
      <c r="HO1409" s="10"/>
      <c r="HP1409" s="10"/>
      <c r="HQ1409" s="10"/>
      <c r="HR1409" s="10"/>
      <c r="HS1409" s="10"/>
      <c r="HT1409" s="10"/>
      <c r="HU1409" s="10"/>
      <c r="HV1409" s="10"/>
      <c r="HW1409" s="10"/>
      <c r="HX1409" s="10"/>
      <c r="HY1409" s="10"/>
      <c r="HZ1409" s="10"/>
      <c r="IA1409" s="10"/>
      <c r="IB1409" s="10"/>
      <c r="IC1409" s="10"/>
      <c r="ID1409" s="10"/>
      <c r="IE1409" s="10"/>
      <c r="IF1409" s="10"/>
      <c r="IG1409" s="10"/>
      <c r="IH1409" s="10"/>
      <c r="II1409" s="10"/>
      <c r="IJ1409" s="10"/>
      <c r="IK1409" s="10"/>
      <c r="IL1409" s="10"/>
      <c r="IM1409" s="10"/>
      <c r="IN1409" s="10"/>
      <c r="IO1409" s="10"/>
      <c r="IP1409" s="10"/>
      <c r="IQ1409" s="10"/>
      <c r="IR1409" s="10"/>
      <c r="IS1409" s="10"/>
      <c r="IT1409" s="10"/>
      <c r="IU1409" s="10"/>
      <c r="IV1409" s="10"/>
      <c r="IW1409" s="10"/>
      <c r="IX1409" s="10"/>
      <c r="IY1409" s="10"/>
      <c r="IZ1409" s="10"/>
      <c r="JA1409" s="10"/>
      <c r="JB1409" s="10"/>
      <c r="JC1409" s="10"/>
      <c r="JD1409" s="10"/>
      <c r="JE1409" s="10"/>
      <c r="JF1409" s="10"/>
      <c r="JG1409" s="10"/>
      <c r="JH1409" s="10"/>
      <c r="JI1409" s="10"/>
      <c r="JJ1409" s="10"/>
      <c r="JK1409" s="10"/>
      <c r="JL1409" s="10"/>
      <c r="JM1409" s="10"/>
      <c r="JN1409" s="10"/>
      <c r="JO1409" s="10"/>
      <c r="JP1409" s="10"/>
      <c r="JQ1409" s="10"/>
      <c r="JR1409" s="10"/>
      <c r="JS1409" s="10"/>
    </row>
    <row r="1410" spans="1:279" ht="15">
      <c r="A1410" s="83">
        <v>43278</v>
      </c>
      <c r="B1410" s="88" t="s">
        <v>485</v>
      </c>
      <c r="C1410" s="88">
        <v>1500</v>
      </c>
      <c r="D1410" s="88">
        <v>470</v>
      </c>
      <c r="E1410" s="88">
        <v>7.5</v>
      </c>
      <c r="F1410" s="92">
        <v>9.5</v>
      </c>
      <c r="G1410" s="88" t="s">
        <v>48</v>
      </c>
      <c r="H1410" s="88">
        <v>3000</v>
      </c>
      <c r="I1410" s="88">
        <v>0</v>
      </c>
      <c r="J1410" s="72">
        <v>3000</v>
      </c>
      <c r="K1410" s="63" t="s">
        <v>116</v>
      </c>
      <c r="L1410" s="10"/>
      <c r="M1410" s="10"/>
      <c r="N1410" s="10"/>
      <c r="O1410" s="10"/>
      <c r="P1410" s="10"/>
      <c r="Q1410" s="10"/>
      <c r="R1410" s="10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0"/>
      <c r="AF1410" s="10"/>
      <c r="AG1410" s="10"/>
      <c r="AH1410" s="10"/>
      <c r="AI1410" s="10"/>
      <c r="AJ1410" s="10"/>
      <c r="AK1410" s="10"/>
      <c r="AL1410" s="10"/>
      <c r="AM1410" s="10"/>
      <c r="AN1410" s="10"/>
      <c r="AO1410" s="10"/>
      <c r="AP1410" s="10"/>
      <c r="AQ1410" s="10"/>
      <c r="AR1410" s="10"/>
      <c r="AS1410" s="10"/>
      <c r="AT1410" s="10"/>
      <c r="AU1410" s="10"/>
      <c r="AV1410" s="10"/>
      <c r="AW1410" s="10"/>
      <c r="AX1410" s="10"/>
      <c r="AY1410" s="10"/>
      <c r="AZ1410" s="10"/>
      <c r="BA1410" s="10"/>
      <c r="BB1410" s="10"/>
      <c r="BC1410" s="10"/>
      <c r="BD1410" s="10"/>
      <c r="BE1410" s="10"/>
      <c r="BF1410" s="10"/>
      <c r="BG1410" s="10"/>
      <c r="BH1410" s="10"/>
      <c r="BI1410" s="10"/>
      <c r="BJ1410" s="10"/>
      <c r="BK1410" s="10"/>
      <c r="BL1410" s="10"/>
      <c r="BM1410" s="10"/>
      <c r="BN1410" s="10"/>
      <c r="BO1410" s="10"/>
      <c r="BP1410" s="10"/>
      <c r="BQ1410" s="10"/>
      <c r="BR1410" s="10"/>
      <c r="BS1410" s="10"/>
      <c r="BT1410" s="10"/>
      <c r="BU1410" s="10"/>
      <c r="BV1410" s="10"/>
      <c r="BW1410" s="10"/>
      <c r="BX1410" s="10"/>
      <c r="BY1410" s="10"/>
      <c r="BZ1410" s="10"/>
      <c r="CA1410" s="10"/>
      <c r="CB1410" s="10"/>
      <c r="CC1410" s="10"/>
      <c r="CD1410" s="10"/>
      <c r="CE1410" s="10"/>
      <c r="CF1410" s="10"/>
      <c r="CG1410" s="10"/>
      <c r="CH1410" s="10"/>
      <c r="CI1410" s="10"/>
      <c r="CJ1410" s="10"/>
      <c r="CK1410" s="10"/>
      <c r="CL1410" s="10"/>
      <c r="CM1410" s="10"/>
      <c r="CN1410" s="10"/>
      <c r="CO1410" s="10"/>
      <c r="CP1410" s="10"/>
      <c r="CQ1410" s="10"/>
      <c r="CR1410" s="10"/>
      <c r="CS1410" s="10"/>
      <c r="CT1410" s="10"/>
      <c r="CU1410" s="10"/>
      <c r="CV1410" s="10"/>
      <c r="CW1410" s="10"/>
      <c r="CX1410" s="10"/>
      <c r="CY1410" s="10"/>
      <c r="CZ1410" s="10"/>
      <c r="DA1410" s="10"/>
      <c r="DB1410" s="10"/>
      <c r="DC1410" s="10"/>
      <c r="DD1410" s="10"/>
      <c r="DE1410" s="10"/>
      <c r="DF1410" s="10"/>
      <c r="DG1410" s="10"/>
      <c r="DH1410" s="10"/>
      <c r="DI1410" s="10"/>
      <c r="DJ1410" s="10"/>
      <c r="DK1410" s="10"/>
      <c r="DL1410" s="10"/>
      <c r="DM1410" s="10"/>
      <c r="DN1410" s="10"/>
      <c r="DO1410" s="10"/>
      <c r="DP1410" s="10"/>
      <c r="DQ1410" s="10"/>
      <c r="DR1410" s="10"/>
      <c r="DS1410" s="10"/>
      <c r="DT1410" s="10"/>
      <c r="DU1410" s="10"/>
      <c r="DV1410" s="10"/>
      <c r="DW1410" s="10"/>
      <c r="DX1410" s="10"/>
      <c r="DY1410" s="10"/>
      <c r="DZ1410" s="10"/>
      <c r="EA1410" s="10"/>
      <c r="EB1410" s="10"/>
      <c r="EC1410" s="10"/>
      <c r="ED1410" s="10"/>
      <c r="EE1410" s="10"/>
      <c r="EF1410" s="10"/>
      <c r="EG1410" s="10"/>
      <c r="EH1410" s="10"/>
      <c r="EI1410" s="10"/>
      <c r="EJ1410" s="10"/>
      <c r="EK1410" s="10"/>
      <c r="EL1410" s="10"/>
      <c r="EM1410" s="10"/>
      <c r="EN1410" s="10"/>
      <c r="EO1410" s="10"/>
      <c r="EP1410" s="10"/>
      <c r="EQ1410" s="10"/>
      <c r="ER1410" s="10"/>
      <c r="ES1410" s="10"/>
      <c r="ET1410" s="10"/>
      <c r="EU1410" s="10"/>
      <c r="EV1410" s="10"/>
      <c r="EW1410" s="10"/>
      <c r="EX1410" s="10"/>
      <c r="EY1410" s="10"/>
      <c r="EZ1410" s="10"/>
      <c r="FA1410" s="10"/>
      <c r="FB1410" s="10"/>
      <c r="FC1410" s="10"/>
      <c r="FD1410" s="10"/>
      <c r="FE1410" s="10"/>
      <c r="FF1410" s="10"/>
      <c r="FG1410" s="10"/>
      <c r="FH1410" s="10"/>
      <c r="FI1410" s="10"/>
      <c r="FJ1410" s="10"/>
      <c r="FK1410" s="10"/>
      <c r="FL1410" s="10"/>
      <c r="FM1410" s="10"/>
      <c r="FN1410" s="10"/>
      <c r="FO1410" s="10"/>
      <c r="FP1410" s="10"/>
      <c r="FQ1410" s="10"/>
      <c r="FR1410" s="10"/>
      <c r="FS1410" s="10"/>
      <c r="FT1410" s="10"/>
      <c r="FU1410" s="10"/>
      <c r="FV1410" s="10"/>
      <c r="FW1410" s="10"/>
      <c r="FX1410" s="10"/>
      <c r="FY1410" s="10"/>
      <c r="FZ1410" s="10"/>
      <c r="GA1410" s="10"/>
      <c r="GB1410" s="10"/>
      <c r="GC1410" s="10"/>
      <c r="GD1410" s="10"/>
      <c r="GE1410" s="10"/>
      <c r="GF1410" s="10"/>
      <c r="GG1410" s="10"/>
      <c r="GH1410" s="10"/>
      <c r="GI1410" s="10"/>
      <c r="GJ1410" s="10"/>
      <c r="GK1410" s="10"/>
      <c r="GL1410" s="10"/>
      <c r="GM1410" s="10"/>
      <c r="GN1410" s="10"/>
      <c r="GO1410" s="10"/>
      <c r="GP1410" s="10"/>
      <c r="GQ1410" s="10"/>
      <c r="GR1410" s="10"/>
      <c r="GS1410" s="10"/>
      <c r="GT1410" s="10"/>
      <c r="GU1410" s="10"/>
      <c r="GV1410" s="10"/>
      <c r="GW1410" s="10"/>
      <c r="GX1410" s="10"/>
      <c r="GY1410" s="10"/>
      <c r="GZ1410" s="10"/>
      <c r="HA1410" s="10"/>
      <c r="HB1410" s="10"/>
      <c r="HC1410" s="10"/>
      <c r="HD1410" s="10"/>
      <c r="HE1410" s="10"/>
      <c r="HF1410" s="10"/>
      <c r="HG1410" s="10"/>
      <c r="HH1410" s="10"/>
      <c r="HI1410" s="10"/>
      <c r="HJ1410" s="10"/>
      <c r="HK1410" s="10"/>
      <c r="HL1410" s="10"/>
      <c r="HM1410" s="10"/>
      <c r="HN1410" s="10"/>
      <c r="HO1410" s="10"/>
      <c r="HP1410" s="10"/>
      <c r="HQ1410" s="10"/>
      <c r="HR1410" s="10"/>
      <c r="HS1410" s="10"/>
      <c r="HT1410" s="10"/>
      <c r="HU1410" s="10"/>
      <c r="HV1410" s="10"/>
      <c r="HW1410" s="10"/>
      <c r="HX1410" s="10"/>
      <c r="HY1410" s="10"/>
      <c r="HZ1410" s="10"/>
      <c r="IA1410" s="10"/>
      <c r="IB1410" s="10"/>
      <c r="IC1410" s="10"/>
      <c r="ID1410" s="10"/>
      <c r="IE1410" s="10"/>
      <c r="IF1410" s="10"/>
      <c r="IG1410" s="10"/>
      <c r="IH1410" s="10"/>
      <c r="II1410" s="10"/>
      <c r="IJ1410" s="10"/>
      <c r="IK1410" s="10"/>
      <c r="IL1410" s="10"/>
      <c r="IM1410" s="10"/>
      <c r="IN1410" s="10"/>
      <c r="IO1410" s="10"/>
      <c r="IP1410" s="10"/>
      <c r="IQ1410" s="10"/>
      <c r="IR1410" s="10"/>
      <c r="IS1410" s="10"/>
      <c r="IT1410" s="10"/>
      <c r="IU1410" s="10"/>
      <c r="IV1410" s="10"/>
      <c r="IW1410" s="10"/>
      <c r="IX1410" s="10"/>
      <c r="IY1410" s="10"/>
      <c r="IZ1410" s="10"/>
      <c r="JA1410" s="10"/>
      <c r="JB1410" s="10"/>
      <c r="JC1410" s="10"/>
      <c r="JD1410" s="10"/>
      <c r="JE1410" s="10"/>
      <c r="JF1410" s="10"/>
      <c r="JG1410" s="10"/>
      <c r="JH1410" s="10"/>
      <c r="JI1410" s="10"/>
      <c r="JJ1410" s="10"/>
      <c r="JK1410" s="10"/>
      <c r="JL1410" s="10"/>
      <c r="JM1410" s="10"/>
      <c r="JN1410" s="10"/>
      <c r="JO1410" s="10"/>
      <c r="JP1410" s="10"/>
      <c r="JQ1410" s="10"/>
      <c r="JR1410" s="10"/>
      <c r="JS1410" s="10"/>
    </row>
    <row r="1411" spans="1:279" ht="15">
      <c r="A1411" s="83">
        <v>43278</v>
      </c>
      <c r="B1411" s="88" t="s">
        <v>486</v>
      </c>
      <c r="C1411" s="88">
        <v>700</v>
      </c>
      <c r="D1411" s="88">
        <v>900</v>
      </c>
      <c r="E1411" s="88">
        <v>23</v>
      </c>
      <c r="F1411" s="92">
        <v>26</v>
      </c>
      <c r="G1411" s="88">
        <v>30</v>
      </c>
      <c r="H1411" s="88">
        <v>0</v>
      </c>
      <c r="I1411" s="88">
        <v>0</v>
      </c>
      <c r="J1411" s="72">
        <v>-3150</v>
      </c>
      <c r="K1411" s="63" t="s">
        <v>117</v>
      </c>
      <c r="M1411" s="10"/>
      <c r="N1411" s="10"/>
      <c r="O1411" s="10"/>
      <c r="P1411" s="10"/>
      <c r="Q1411" s="10"/>
      <c r="R1411" s="10"/>
      <c r="S1411" s="10"/>
      <c r="T1411" s="10"/>
      <c r="U1411" s="10"/>
      <c r="V1411" s="10"/>
      <c r="W1411" s="10"/>
      <c r="X1411" s="10"/>
      <c r="Y1411" s="10"/>
      <c r="Z1411" s="10"/>
      <c r="AA1411" s="10"/>
      <c r="AB1411" s="10"/>
      <c r="AC1411" s="10"/>
      <c r="AD1411" s="10"/>
      <c r="AE1411" s="10"/>
      <c r="AF1411" s="10"/>
      <c r="AG1411" s="10"/>
      <c r="AH1411" s="10"/>
      <c r="AI1411" s="10"/>
      <c r="AJ1411" s="10"/>
      <c r="AK1411" s="10"/>
      <c r="AL1411" s="10"/>
      <c r="AM1411" s="10"/>
      <c r="AN1411" s="10"/>
      <c r="AO1411" s="10"/>
      <c r="AP1411" s="10"/>
      <c r="AQ1411" s="10"/>
      <c r="AR1411" s="10"/>
      <c r="AS1411" s="10"/>
      <c r="AT1411" s="10"/>
      <c r="AU1411" s="10"/>
      <c r="AV1411" s="10"/>
      <c r="AW1411" s="10"/>
      <c r="AX1411" s="10"/>
      <c r="AY1411" s="10"/>
      <c r="AZ1411" s="10"/>
      <c r="BA1411" s="10"/>
      <c r="BB1411" s="10"/>
      <c r="BC1411" s="10"/>
      <c r="BD1411" s="10"/>
      <c r="BE1411" s="10"/>
      <c r="BF1411" s="10"/>
      <c r="BG1411" s="10"/>
      <c r="BH1411" s="10"/>
      <c r="BI1411" s="10"/>
      <c r="BJ1411" s="10"/>
      <c r="BK1411" s="10"/>
      <c r="BL1411" s="10"/>
      <c r="BM1411" s="10"/>
      <c r="BN1411" s="10"/>
      <c r="BO1411" s="10"/>
      <c r="BP1411" s="10"/>
      <c r="BQ1411" s="10"/>
      <c r="BR1411" s="10"/>
      <c r="BS1411" s="10"/>
      <c r="BT1411" s="10"/>
      <c r="BU1411" s="10"/>
      <c r="BV1411" s="10"/>
      <c r="BW1411" s="10"/>
      <c r="BX1411" s="10"/>
      <c r="BY1411" s="10"/>
      <c r="BZ1411" s="10"/>
      <c r="CA1411" s="10"/>
      <c r="CB1411" s="10"/>
      <c r="CC1411" s="10"/>
      <c r="CD1411" s="10"/>
      <c r="CE1411" s="10"/>
      <c r="CF1411" s="10"/>
      <c r="CG1411" s="10"/>
      <c r="CH1411" s="10"/>
      <c r="CI1411" s="10"/>
      <c r="CJ1411" s="10"/>
      <c r="CK1411" s="10"/>
      <c r="CL1411" s="10"/>
      <c r="CM1411" s="10"/>
      <c r="CN1411" s="10"/>
      <c r="CO1411" s="10"/>
      <c r="CP1411" s="10"/>
      <c r="CQ1411" s="10"/>
      <c r="CR1411" s="10"/>
      <c r="CS1411" s="10"/>
      <c r="CT1411" s="10"/>
      <c r="CU1411" s="10"/>
      <c r="CV1411" s="10"/>
      <c r="CW1411" s="10"/>
      <c r="CX1411" s="10"/>
      <c r="CY1411" s="10"/>
      <c r="CZ1411" s="10"/>
      <c r="DA1411" s="10"/>
      <c r="DB1411" s="10"/>
      <c r="DC1411" s="10"/>
      <c r="DD1411" s="10"/>
      <c r="DE1411" s="10"/>
      <c r="DF1411" s="10"/>
      <c r="DG1411" s="10"/>
      <c r="DH1411" s="10"/>
      <c r="DI1411" s="10"/>
      <c r="DJ1411" s="10"/>
      <c r="DK1411" s="10"/>
      <c r="DL1411" s="10"/>
      <c r="DM1411" s="10"/>
      <c r="DN1411" s="10"/>
      <c r="DO1411" s="10"/>
      <c r="DP1411" s="10"/>
      <c r="DQ1411" s="10"/>
      <c r="DR1411" s="10"/>
      <c r="DS1411" s="10"/>
      <c r="DT1411" s="10"/>
      <c r="DU1411" s="10"/>
      <c r="DV1411" s="10"/>
      <c r="DW1411" s="10"/>
      <c r="DX1411" s="10"/>
      <c r="DY1411" s="10"/>
      <c r="DZ1411" s="10"/>
      <c r="EA1411" s="10"/>
      <c r="EB1411" s="10"/>
      <c r="EC1411" s="10"/>
      <c r="ED1411" s="10"/>
      <c r="EE1411" s="10"/>
      <c r="EF1411" s="10"/>
      <c r="EG1411" s="10"/>
      <c r="EH1411" s="10"/>
      <c r="EI1411" s="10"/>
      <c r="EJ1411" s="10"/>
      <c r="EK1411" s="10"/>
      <c r="EL1411" s="10"/>
      <c r="EM1411" s="10"/>
      <c r="EN1411" s="10"/>
      <c r="EO1411" s="10"/>
      <c r="EP1411" s="10"/>
      <c r="EQ1411" s="10"/>
      <c r="ER1411" s="10"/>
      <c r="ES1411" s="10"/>
      <c r="ET1411" s="10"/>
      <c r="EU1411" s="10"/>
      <c r="EV1411" s="10"/>
      <c r="EW1411" s="10"/>
      <c r="EX1411" s="10"/>
      <c r="EY1411" s="10"/>
      <c r="EZ1411" s="10"/>
      <c r="FA1411" s="10"/>
      <c r="FB1411" s="10"/>
      <c r="FC1411" s="10"/>
      <c r="FD1411" s="10"/>
      <c r="FE1411" s="10"/>
      <c r="FF1411" s="10"/>
      <c r="FG1411" s="10"/>
      <c r="FH1411" s="10"/>
      <c r="FI1411" s="10"/>
      <c r="FJ1411" s="10"/>
      <c r="FK1411" s="10"/>
      <c r="FL1411" s="10"/>
      <c r="FM1411" s="10"/>
      <c r="FN1411" s="10"/>
      <c r="FO1411" s="10"/>
      <c r="FP1411" s="10"/>
      <c r="FQ1411" s="10"/>
      <c r="FR1411" s="10"/>
      <c r="FS1411" s="10"/>
      <c r="FT1411" s="10"/>
      <c r="FU1411" s="10"/>
      <c r="FV1411" s="10"/>
      <c r="FW1411" s="10"/>
      <c r="FX1411" s="10"/>
      <c r="FY1411" s="10"/>
      <c r="FZ1411" s="10"/>
      <c r="GA1411" s="10"/>
      <c r="GB1411" s="10"/>
      <c r="GC1411" s="10"/>
      <c r="GD1411" s="10"/>
      <c r="GE1411" s="10"/>
      <c r="GF1411" s="10"/>
      <c r="GG1411" s="10"/>
      <c r="GH1411" s="10"/>
      <c r="GI1411" s="10"/>
      <c r="GJ1411" s="10"/>
      <c r="GK1411" s="10"/>
      <c r="GL1411" s="10"/>
      <c r="GM1411" s="10"/>
      <c r="GN1411" s="10"/>
      <c r="GO1411" s="10"/>
      <c r="GP1411" s="10"/>
      <c r="GQ1411" s="10"/>
      <c r="GR1411" s="10"/>
      <c r="GS1411" s="10"/>
      <c r="GT1411" s="10"/>
      <c r="GU1411" s="10"/>
      <c r="GV1411" s="10"/>
      <c r="GW1411" s="10"/>
      <c r="GX1411" s="10"/>
      <c r="GY1411" s="10"/>
      <c r="GZ1411" s="10"/>
      <c r="HA1411" s="10"/>
      <c r="HB1411" s="10"/>
      <c r="HC1411" s="10"/>
      <c r="HD1411" s="10"/>
      <c r="HE1411" s="10"/>
      <c r="HF1411" s="10"/>
      <c r="HG1411" s="10"/>
      <c r="HH1411" s="10"/>
      <c r="HI1411" s="10"/>
      <c r="HJ1411" s="10"/>
      <c r="HK1411" s="10"/>
      <c r="HL1411" s="10"/>
      <c r="HM1411" s="10"/>
      <c r="HN1411" s="10"/>
      <c r="HO1411" s="10"/>
      <c r="HP1411" s="10"/>
      <c r="HQ1411" s="10"/>
      <c r="HR1411" s="10"/>
      <c r="HS1411" s="10"/>
      <c r="HT1411" s="10"/>
      <c r="HU1411" s="10"/>
      <c r="HV1411" s="10"/>
      <c r="HW1411" s="10"/>
      <c r="HX1411" s="10"/>
      <c r="HY1411" s="10"/>
      <c r="HZ1411" s="10"/>
      <c r="IA1411" s="10"/>
      <c r="IB1411" s="10"/>
      <c r="IC1411" s="10"/>
      <c r="ID1411" s="10"/>
      <c r="IE1411" s="10"/>
      <c r="IF1411" s="10"/>
      <c r="IG1411" s="10"/>
      <c r="IH1411" s="10"/>
      <c r="II1411" s="10"/>
      <c r="IJ1411" s="10"/>
      <c r="IK1411" s="10"/>
      <c r="IL1411" s="10"/>
      <c r="IM1411" s="10"/>
      <c r="IN1411" s="10"/>
      <c r="IO1411" s="10"/>
      <c r="IP1411" s="10"/>
      <c r="IQ1411" s="10"/>
      <c r="IR1411" s="10"/>
      <c r="IS1411" s="10"/>
      <c r="IT1411" s="10"/>
      <c r="IU1411" s="10"/>
      <c r="IV1411" s="10"/>
      <c r="IW1411" s="10"/>
      <c r="IX1411" s="10"/>
      <c r="IY1411" s="10"/>
      <c r="IZ1411" s="10"/>
      <c r="JA1411" s="10"/>
      <c r="JB1411" s="10"/>
      <c r="JC1411" s="10"/>
      <c r="JD1411" s="10"/>
      <c r="JE1411" s="10"/>
      <c r="JF1411" s="10"/>
      <c r="JG1411" s="10"/>
      <c r="JH1411" s="10"/>
      <c r="JI1411" s="10"/>
      <c r="JJ1411" s="10"/>
      <c r="JK1411" s="10"/>
      <c r="JL1411" s="10"/>
      <c r="JM1411" s="10"/>
      <c r="JN1411" s="10"/>
      <c r="JO1411" s="10"/>
      <c r="JP1411" s="10"/>
      <c r="JQ1411" s="10"/>
      <c r="JR1411" s="10"/>
      <c r="JS1411" s="10"/>
    </row>
    <row r="1412" spans="1:279" ht="15">
      <c r="A1412" s="83">
        <v>43278</v>
      </c>
      <c r="B1412" s="88" t="s">
        <v>482</v>
      </c>
      <c r="C1412" s="88">
        <v>1200</v>
      </c>
      <c r="D1412" s="88">
        <v>700</v>
      </c>
      <c r="E1412" s="88">
        <v>6</v>
      </c>
      <c r="F1412" s="92">
        <v>8</v>
      </c>
      <c r="G1412" s="88">
        <v>10</v>
      </c>
      <c r="H1412" s="88">
        <v>2400</v>
      </c>
      <c r="I1412" s="88">
        <v>2400</v>
      </c>
      <c r="J1412" s="72">
        <v>4800</v>
      </c>
      <c r="K1412" s="63" t="s">
        <v>115</v>
      </c>
      <c r="M1412" s="10"/>
      <c r="N1412" s="10"/>
      <c r="O1412" s="10"/>
      <c r="P1412" s="10"/>
      <c r="Q1412" s="10"/>
      <c r="R1412" s="10"/>
      <c r="S1412" s="10"/>
      <c r="T1412" s="10"/>
      <c r="U1412" s="10"/>
      <c r="V1412" s="10"/>
      <c r="W1412" s="10"/>
      <c r="X1412" s="10"/>
      <c r="Y1412" s="10"/>
      <c r="Z1412" s="10"/>
      <c r="AA1412" s="10"/>
      <c r="AB1412" s="10"/>
      <c r="AC1412" s="10"/>
      <c r="AD1412" s="10"/>
      <c r="AE1412" s="10"/>
      <c r="AF1412" s="10"/>
      <c r="AG1412" s="10"/>
      <c r="AH1412" s="10"/>
      <c r="AI1412" s="10"/>
      <c r="AJ1412" s="10"/>
      <c r="AK1412" s="10"/>
      <c r="AL1412" s="10"/>
      <c r="AM1412" s="10"/>
      <c r="AN1412" s="10"/>
      <c r="AO1412" s="10"/>
      <c r="AP1412" s="10"/>
      <c r="AQ1412" s="10"/>
      <c r="AR1412" s="10"/>
      <c r="AS1412" s="10"/>
      <c r="AT1412" s="10"/>
      <c r="AU1412" s="10"/>
      <c r="AV1412" s="10"/>
      <c r="AW1412" s="10"/>
      <c r="AX1412" s="10"/>
      <c r="AY1412" s="10"/>
      <c r="AZ1412" s="10"/>
      <c r="BA1412" s="10"/>
      <c r="BB1412" s="10"/>
      <c r="BC1412" s="10"/>
      <c r="BD1412" s="10"/>
      <c r="BE1412" s="10"/>
      <c r="BF1412" s="10"/>
      <c r="BG1412" s="10"/>
      <c r="BH1412" s="10"/>
      <c r="BI1412" s="10"/>
      <c r="BJ1412" s="10"/>
      <c r="BK1412" s="10"/>
      <c r="BL1412" s="10"/>
      <c r="BM1412" s="10"/>
      <c r="BN1412" s="10"/>
      <c r="BO1412" s="10"/>
      <c r="BP1412" s="10"/>
      <c r="BQ1412" s="10"/>
      <c r="BR1412" s="10"/>
      <c r="BS1412" s="10"/>
      <c r="BT1412" s="10"/>
      <c r="BU1412" s="10"/>
      <c r="BV1412" s="10"/>
      <c r="BW1412" s="10"/>
      <c r="BX1412" s="10"/>
      <c r="BY1412" s="10"/>
      <c r="BZ1412" s="10"/>
      <c r="CA1412" s="10"/>
      <c r="CB1412" s="10"/>
      <c r="CC1412" s="10"/>
      <c r="CD1412" s="10"/>
      <c r="CE1412" s="10"/>
      <c r="CF1412" s="10"/>
      <c r="CG1412" s="10"/>
      <c r="CH1412" s="10"/>
      <c r="CI1412" s="10"/>
      <c r="CJ1412" s="10"/>
      <c r="CK1412" s="10"/>
      <c r="CL1412" s="10"/>
      <c r="CM1412" s="10"/>
      <c r="CN1412" s="10"/>
      <c r="CO1412" s="10"/>
      <c r="CP1412" s="10"/>
      <c r="CQ1412" s="10"/>
      <c r="CR1412" s="10"/>
      <c r="CS1412" s="10"/>
      <c r="CT1412" s="10"/>
      <c r="CU1412" s="10"/>
      <c r="CV1412" s="10"/>
      <c r="CW1412" s="10"/>
      <c r="CX1412" s="10"/>
      <c r="CY1412" s="10"/>
      <c r="CZ1412" s="10"/>
      <c r="DA1412" s="10"/>
      <c r="DB1412" s="10"/>
      <c r="DC1412" s="10"/>
      <c r="DD1412" s="10"/>
      <c r="DE1412" s="10"/>
      <c r="DF1412" s="10"/>
      <c r="DG1412" s="10"/>
      <c r="DH1412" s="10"/>
      <c r="DI1412" s="10"/>
      <c r="DJ1412" s="10"/>
      <c r="DK1412" s="10"/>
      <c r="DL1412" s="10"/>
      <c r="DM1412" s="10"/>
      <c r="DN1412" s="10"/>
      <c r="DO1412" s="10"/>
      <c r="DP1412" s="10"/>
      <c r="DQ1412" s="10"/>
      <c r="DR1412" s="10"/>
      <c r="DS1412" s="10"/>
      <c r="DT1412" s="10"/>
      <c r="DU1412" s="10"/>
      <c r="DV1412" s="10"/>
      <c r="DW1412" s="10"/>
      <c r="DX1412" s="10"/>
      <c r="DY1412" s="10"/>
      <c r="DZ1412" s="10"/>
      <c r="EA1412" s="10"/>
      <c r="EB1412" s="10"/>
      <c r="EC1412" s="10"/>
      <c r="ED1412" s="10"/>
      <c r="EE1412" s="10"/>
      <c r="EF1412" s="10"/>
      <c r="EG1412" s="10"/>
      <c r="EH1412" s="10"/>
      <c r="EI1412" s="10"/>
      <c r="EJ1412" s="10"/>
      <c r="EK1412" s="10"/>
      <c r="EL1412" s="10"/>
      <c r="EM1412" s="10"/>
      <c r="EN1412" s="10"/>
      <c r="EO1412" s="10"/>
      <c r="EP1412" s="10"/>
      <c r="EQ1412" s="10"/>
      <c r="ER1412" s="10"/>
      <c r="ES1412" s="10"/>
      <c r="ET1412" s="10"/>
      <c r="EU1412" s="10"/>
      <c r="EV1412" s="10"/>
      <c r="EW1412" s="10"/>
      <c r="EX1412" s="10"/>
      <c r="EY1412" s="10"/>
      <c r="EZ1412" s="10"/>
      <c r="FA1412" s="10"/>
      <c r="FB1412" s="10"/>
      <c r="FC1412" s="10"/>
      <c r="FD1412" s="10"/>
      <c r="FE1412" s="10"/>
      <c r="FF1412" s="10"/>
      <c r="FG1412" s="10"/>
      <c r="FH1412" s="10"/>
      <c r="FI1412" s="10"/>
      <c r="FJ1412" s="10"/>
      <c r="FK1412" s="10"/>
      <c r="FL1412" s="10"/>
      <c r="FM1412" s="10"/>
      <c r="FN1412" s="10"/>
      <c r="FO1412" s="10"/>
      <c r="FP1412" s="10"/>
      <c r="FQ1412" s="10"/>
      <c r="FR1412" s="10"/>
      <c r="FS1412" s="10"/>
      <c r="FT1412" s="10"/>
      <c r="FU1412" s="10"/>
      <c r="FV1412" s="10"/>
      <c r="FW1412" s="10"/>
      <c r="FX1412" s="10"/>
      <c r="FY1412" s="10"/>
      <c r="FZ1412" s="10"/>
      <c r="GA1412" s="10"/>
      <c r="GB1412" s="10"/>
      <c r="GC1412" s="10"/>
      <c r="GD1412" s="10"/>
      <c r="GE1412" s="10"/>
      <c r="GF1412" s="10"/>
      <c r="GG1412" s="10"/>
      <c r="GH1412" s="10"/>
      <c r="GI1412" s="10"/>
      <c r="GJ1412" s="10"/>
      <c r="GK1412" s="10"/>
      <c r="GL1412" s="10"/>
      <c r="GM1412" s="10"/>
      <c r="GN1412" s="10"/>
      <c r="GO1412" s="10"/>
      <c r="GP1412" s="10"/>
      <c r="GQ1412" s="10"/>
      <c r="GR1412" s="10"/>
      <c r="GS1412" s="10"/>
      <c r="GT1412" s="10"/>
      <c r="GU1412" s="10"/>
      <c r="GV1412" s="10"/>
      <c r="GW1412" s="10"/>
      <c r="GX1412" s="10"/>
      <c r="GY1412" s="10"/>
      <c r="GZ1412" s="10"/>
      <c r="HA1412" s="10"/>
      <c r="HB1412" s="10"/>
      <c r="HC1412" s="10"/>
      <c r="HD1412" s="10"/>
      <c r="HE1412" s="10"/>
      <c r="HF1412" s="10"/>
      <c r="HG1412" s="10"/>
      <c r="HH1412" s="10"/>
      <c r="HI1412" s="10"/>
      <c r="HJ1412" s="10"/>
      <c r="HK1412" s="10"/>
      <c r="HL1412" s="10"/>
      <c r="HM1412" s="10"/>
      <c r="HN1412" s="10"/>
      <c r="HO1412" s="10"/>
      <c r="HP1412" s="10"/>
      <c r="HQ1412" s="10"/>
      <c r="HR1412" s="10"/>
      <c r="HS1412" s="10"/>
      <c r="HT1412" s="10"/>
      <c r="HU1412" s="10"/>
      <c r="HV1412" s="10"/>
      <c r="HW1412" s="10"/>
      <c r="HX1412" s="10"/>
      <c r="HY1412" s="10"/>
      <c r="HZ1412" s="10"/>
      <c r="IA1412" s="10"/>
      <c r="IB1412" s="10"/>
      <c r="IC1412" s="10"/>
      <c r="ID1412" s="10"/>
      <c r="IE1412" s="10"/>
      <c r="IF1412" s="10"/>
      <c r="IG1412" s="10"/>
      <c r="IH1412" s="10"/>
      <c r="II1412" s="10"/>
      <c r="IJ1412" s="10"/>
      <c r="IK1412" s="10"/>
      <c r="IL1412" s="10"/>
      <c r="IM1412" s="10"/>
      <c r="IN1412" s="10"/>
      <c r="IO1412" s="10"/>
      <c r="IP1412" s="10"/>
      <c r="IQ1412" s="10"/>
      <c r="IR1412" s="10"/>
      <c r="IS1412" s="10"/>
      <c r="IT1412" s="10"/>
      <c r="IU1412" s="10"/>
      <c r="IV1412" s="10"/>
      <c r="IW1412" s="10"/>
      <c r="IX1412" s="10"/>
      <c r="IY1412" s="10"/>
      <c r="IZ1412" s="10"/>
      <c r="JA1412" s="10"/>
      <c r="JB1412" s="10"/>
      <c r="JC1412" s="10"/>
      <c r="JD1412" s="10"/>
      <c r="JE1412" s="10"/>
      <c r="JF1412" s="10"/>
      <c r="JG1412" s="10"/>
      <c r="JH1412" s="10"/>
      <c r="JI1412" s="10"/>
      <c r="JJ1412" s="10"/>
      <c r="JK1412" s="10"/>
      <c r="JL1412" s="10"/>
      <c r="JM1412" s="10"/>
      <c r="JN1412" s="10"/>
      <c r="JO1412" s="10"/>
      <c r="JP1412" s="10"/>
      <c r="JQ1412" s="10"/>
      <c r="JR1412" s="10"/>
      <c r="JS1412" s="10"/>
    </row>
    <row r="1413" spans="1:279" ht="15">
      <c r="A1413" s="83">
        <v>43277</v>
      </c>
      <c r="B1413" s="71" t="s">
        <v>483</v>
      </c>
      <c r="C1413" s="88">
        <v>600</v>
      </c>
      <c r="D1413" s="88">
        <v>1260</v>
      </c>
      <c r="E1413" s="88">
        <v>16</v>
      </c>
      <c r="F1413" s="92">
        <v>20</v>
      </c>
      <c r="G1413" s="88">
        <v>25</v>
      </c>
      <c r="H1413" s="88">
        <v>2400</v>
      </c>
      <c r="I1413" s="88">
        <v>0</v>
      </c>
      <c r="J1413" s="72">
        <v>2400</v>
      </c>
      <c r="K1413" s="63" t="s">
        <v>116</v>
      </c>
      <c r="M1413" s="10"/>
      <c r="N1413" s="10"/>
      <c r="O1413" s="10"/>
      <c r="P1413" s="10"/>
      <c r="Q1413" s="10"/>
      <c r="R1413" s="10"/>
      <c r="S1413" s="10"/>
      <c r="T1413" s="10"/>
      <c r="U1413" s="10"/>
      <c r="V1413" s="10"/>
      <c r="W1413" s="10"/>
      <c r="X1413" s="10"/>
      <c r="Y1413" s="10"/>
      <c r="Z1413" s="10"/>
      <c r="AA1413" s="10"/>
      <c r="AB1413" s="10"/>
      <c r="AC1413" s="10"/>
      <c r="AD1413" s="10"/>
      <c r="AE1413" s="10"/>
      <c r="AF1413" s="10"/>
      <c r="AG1413" s="10"/>
      <c r="AH1413" s="10"/>
      <c r="AI1413" s="10"/>
      <c r="AJ1413" s="10"/>
      <c r="AK1413" s="10"/>
      <c r="AL1413" s="10"/>
      <c r="AM1413" s="10"/>
      <c r="AN1413" s="10"/>
      <c r="AO1413" s="10"/>
      <c r="AP1413" s="10"/>
      <c r="AQ1413" s="10"/>
      <c r="AR1413" s="10"/>
      <c r="AS1413" s="10"/>
      <c r="AT1413" s="10"/>
      <c r="AU1413" s="10"/>
      <c r="AV1413" s="10"/>
      <c r="AW1413" s="10"/>
      <c r="AX1413" s="10"/>
      <c r="AY1413" s="10"/>
      <c r="AZ1413" s="10"/>
      <c r="BA1413" s="10"/>
      <c r="BB1413" s="10"/>
      <c r="BC1413" s="10"/>
      <c r="BD1413" s="10"/>
      <c r="BE1413" s="10"/>
      <c r="BF1413" s="10"/>
      <c r="BG1413" s="10"/>
      <c r="BH1413" s="10"/>
      <c r="BI1413" s="10"/>
      <c r="BJ1413" s="10"/>
      <c r="BK1413" s="10"/>
      <c r="BL1413" s="10"/>
      <c r="BM1413" s="10"/>
      <c r="BN1413" s="10"/>
      <c r="BO1413" s="10"/>
      <c r="BP1413" s="10"/>
      <c r="BQ1413" s="10"/>
      <c r="BR1413" s="10"/>
      <c r="BS1413" s="10"/>
      <c r="BT1413" s="10"/>
      <c r="BU1413" s="10"/>
      <c r="BV1413" s="10"/>
      <c r="BW1413" s="10"/>
      <c r="BX1413" s="10"/>
      <c r="BY1413" s="10"/>
      <c r="BZ1413" s="10"/>
      <c r="CA1413" s="10"/>
      <c r="CB1413" s="10"/>
      <c r="CC1413" s="10"/>
      <c r="CD1413" s="10"/>
      <c r="CE1413" s="10"/>
      <c r="CF1413" s="10"/>
      <c r="CG1413" s="10"/>
      <c r="CH1413" s="10"/>
      <c r="CI1413" s="10"/>
      <c r="CJ1413" s="10"/>
      <c r="CK1413" s="10"/>
      <c r="CL1413" s="10"/>
      <c r="CM1413" s="10"/>
      <c r="CN1413" s="10"/>
      <c r="CO1413" s="10"/>
      <c r="CP1413" s="10"/>
      <c r="CQ1413" s="10"/>
      <c r="CR1413" s="10"/>
      <c r="CS1413" s="10"/>
      <c r="CT1413" s="10"/>
      <c r="CU1413" s="10"/>
      <c r="CV1413" s="10"/>
      <c r="CW1413" s="10"/>
      <c r="CX1413" s="10"/>
      <c r="CY1413" s="10"/>
      <c r="CZ1413" s="10"/>
      <c r="DA1413" s="10"/>
      <c r="DB1413" s="10"/>
      <c r="DC1413" s="10"/>
      <c r="DD1413" s="10"/>
      <c r="DE1413" s="10"/>
      <c r="DF1413" s="10"/>
      <c r="DG1413" s="10"/>
      <c r="DH1413" s="10"/>
      <c r="DI1413" s="10"/>
      <c r="DJ1413" s="10"/>
      <c r="DK1413" s="10"/>
      <c r="DL1413" s="10"/>
      <c r="DM1413" s="10"/>
      <c r="DN1413" s="10"/>
      <c r="DO1413" s="10"/>
      <c r="DP1413" s="10"/>
      <c r="DQ1413" s="10"/>
      <c r="DR1413" s="10"/>
      <c r="DS1413" s="10"/>
      <c r="DT1413" s="10"/>
      <c r="DU1413" s="10"/>
      <c r="DV1413" s="10"/>
      <c r="DW1413" s="10"/>
      <c r="DX1413" s="10"/>
      <c r="DY1413" s="10"/>
      <c r="DZ1413" s="10"/>
      <c r="EA1413" s="10"/>
      <c r="EB1413" s="10"/>
      <c r="EC1413" s="10"/>
      <c r="ED1413" s="10"/>
      <c r="EE1413" s="10"/>
      <c r="EF1413" s="10"/>
      <c r="EG1413" s="10"/>
      <c r="EH1413" s="10"/>
      <c r="EI1413" s="10"/>
      <c r="EJ1413" s="10"/>
      <c r="EK1413" s="10"/>
      <c r="EL1413" s="10"/>
      <c r="EM1413" s="10"/>
      <c r="EN1413" s="10"/>
      <c r="EO1413" s="10"/>
      <c r="EP1413" s="10"/>
      <c r="EQ1413" s="10"/>
      <c r="ER1413" s="10"/>
      <c r="ES1413" s="10"/>
      <c r="ET1413" s="10"/>
      <c r="EU1413" s="10"/>
      <c r="EV1413" s="10"/>
      <c r="EW1413" s="10"/>
      <c r="EX1413" s="10"/>
      <c r="EY1413" s="10"/>
      <c r="EZ1413" s="10"/>
      <c r="FA1413" s="10"/>
      <c r="FB1413" s="10"/>
      <c r="FC1413" s="10"/>
      <c r="FD1413" s="10"/>
      <c r="FE1413" s="10"/>
      <c r="FF1413" s="10"/>
      <c r="FG1413" s="10"/>
      <c r="FH1413" s="10"/>
      <c r="FI1413" s="10"/>
      <c r="FJ1413" s="10"/>
      <c r="FK1413" s="10"/>
      <c r="FL1413" s="10"/>
      <c r="FM1413" s="10"/>
      <c r="FN1413" s="10"/>
      <c r="FO1413" s="10"/>
      <c r="FP1413" s="10"/>
      <c r="FQ1413" s="10"/>
      <c r="FR1413" s="10"/>
      <c r="FS1413" s="10"/>
      <c r="FT1413" s="10"/>
      <c r="FU1413" s="10"/>
      <c r="FV1413" s="10"/>
      <c r="FW1413" s="10"/>
      <c r="FX1413" s="10"/>
      <c r="FY1413" s="10"/>
      <c r="FZ1413" s="10"/>
      <c r="GA1413" s="10"/>
      <c r="GB1413" s="10"/>
      <c r="GC1413" s="10"/>
      <c r="GD1413" s="10"/>
      <c r="GE1413" s="10"/>
      <c r="GF1413" s="10"/>
      <c r="GG1413" s="10"/>
      <c r="GH1413" s="10"/>
      <c r="GI1413" s="10"/>
      <c r="GJ1413" s="10"/>
      <c r="GK1413" s="10"/>
      <c r="GL1413" s="10"/>
      <c r="GM1413" s="10"/>
      <c r="GN1413" s="10"/>
      <c r="GO1413" s="10"/>
      <c r="GP1413" s="10"/>
      <c r="GQ1413" s="10"/>
      <c r="GR1413" s="10"/>
      <c r="GS1413" s="10"/>
      <c r="GT1413" s="10"/>
      <c r="GU1413" s="10"/>
      <c r="GV1413" s="10"/>
      <c r="GW1413" s="10"/>
      <c r="GX1413" s="10"/>
      <c r="GY1413" s="10"/>
      <c r="GZ1413" s="10"/>
      <c r="HA1413" s="10"/>
      <c r="HB1413" s="10"/>
      <c r="HC1413" s="10"/>
      <c r="HD1413" s="10"/>
      <c r="HE1413" s="10"/>
      <c r="HF1413" s="10"/>
      <c r="HG1413" s="10"/>
      <c r="HH1413" s="10"/>
      <c r="HI1413" s="10"/>
      <c r="HJ1413" s="10"/>
      <c r="HK1413" s="10"/>
      <c r="HL1413" s="10"/>
      <c r="HM1413" s="10"/>
      <c r="HN1413" s="10"/>
      <c r="HO1413" s="10"/>
      <c r="HP1413" s="10"/>
      <c r="HQ1413" s="10"/>
      <c r="HR1413" s="10"/>
      <c r="HS1413" s="10"/>
      <c r="HT1413" s="10"/>
      <c r="HU1413" s="10"/>
      <c r="HV1413" s="10"/>
      <c r="HW1413" s="10"/>
      <c r="HX1413" s="10"/>
      <c r="HY1413" s="10"/>
      <c r="HZ1413" s="10"/>
      <c r="IA1413" s="10"/>
      <c r="IB1413" s="10"/>
      <c r="IC1413" s="10"/>
      <c r="ID1413" s="10"/>
      <c r="IE1413" s="10"/>
      <c r="IF1413" s="10"/>
      <c r="IG1413" s="10"/>
      <c r="IH1413" s="10"/>
      <c r="II1413" s="10"/>
      <c r="IJ1413" s="10"/>
      <c r="IK1413" s="10"/>
      <c r="IL1413" s="10"/>
      <c r="IM1413" s="10"/>
      <c r="IN1413" s="10"/>
      <c r="IO1413" s="10"/>
      <c r="IP1413" s="10"/>
      <c r="IQ1413" s="10"/>
      <c r="IR1413" s="10"/>
      <c r="IS1413" s="10"/>
      <c r="IT1413" s="10"/>
      <c r="IU1413" s="10"/>
      <c r="IV1413" s="10"/>
      <c r="IW1413" s="10"/>
      <c r="IX1413" s="10"/>
      <c r="IY1413" s="10"/>
      <c r="IZ1413" s="10"/>
      <c r="JA1413" s="10"/>
      <c r="JB1413" s="10"/>
      <c r="JC1413" s="10"/>
      <c r="JD1413" s="10"/>
      <c r="JE1413" s="10"/>
      <c r="JF1413" s="10"/>
      <c r="JG1413" s="10"/>
      <c r="JH1413" s="10"/>
      <c r="JI1413" s="10"/>
      <c r="JJ1413" s="10"/>
      <c r="JK1413" s="10"/>
      <c r="JL1413" s="10"/>
      <c r="JM1413" s="10"/>
      <c r="JN1413" s="10"/>
      <c r="JO1413" s="10"/>
      <c r="JP1413" s="10"/>
      <c r="JQ1413" s="10"/>
      <c r="JR1413" s="10"/>
      <c r="JS1413" s="10"/>
    </row>
    <row r="1414" spans="1:279" ht="15">
      <c r="A1414" s="83">
        <v>43277</v>
      </c>
      <c r="B1414" s="88" t="s">
        <v>487</v>
      </c>
      <c r="C1414" s="88">
        <v>600</v>
      </c>
      <c r="D1414" s="88">
        <v>1900</v>
      </c>
      <c r="E1414" s="88">
        <v>28</v>
      </c>
      <c r="F1414" s="92">
        <v>32</v>
      </c>
      <c r="G1414" s="88">
        <v>36</v>
      </c>
      <c r="H1414" s="88">
        <v>0</v>
      </c>
      <c r="I1414" s="88">
        <v>0</v>
      </c>
      <c r="J1414" s="72">
        <v>-3600</v>
      </c>
      <c r="K1414" s="63" t="s">
        <v>117</v>
      </c>
      <c r="M1414" s="10"/>
      <c r="N1414" s="10"/>
      <c r="O1414" s="10"/>
      <c r="P1414" s="10"/>
      <c r="Q1414" s="10"/>
      <c r="R1414" s="10"/>
      <c r="S1414" s="10"/>
      <c r="T1414" s="10"/>
      <c r="U1414" s="10"/>
      <c r="V1414" s="10"/>
      <c r="W1414" s="10"/>
      <c r="X1414" s="10"/>
      <c r="Y1414" s="10"/>
      <c r="Z1414" s="10"/>
      <c r="AA1414" s="10"/>
      <c r="AB1414" s="10"/>
      <c r="AC1414" s="10"/>
      <c r="AD1414" s="10"/>
      <c r="AE1414" s="10"/>
      <c r="AF1414" s="10"/>
      <c r="AG1414" s="10"/>
      <c r="AH1414" s="10"/>
      <c r="AI1414" s="10"/>
      <c r="AJ1414" s="10"/>
      <c r="AK1414" s="10"/>
      <c r="AL1414" s="10"/>
      <c r="AM1414" s="10"/>
      <c r="AN1414" s="10"/>
      <c r="AO1414" s="10"/>
      <c r="AP1414" s="10"/>
      <c r="AQ1414" s="10"/>
      <c r="AR1414" s="10"/>
      <c r="AS1414" s="10"/>
      <c r="AT1414" s="10"/>
      <c r="AU1414" s="10"/>
      <c r="AV1414" s="10"/>
      <c r="AW1414" s="10"/>
      <c r="AX1414" s="10"/>
      <c r="AY1414" s="10"/>
      <c r="AZ1414" s="10"/>
      <c r="BA1414" s="10"/>
      <c r="BB1414" s="10"/>
      <c r="BC1414" s="10"/>
      <c r="BD1414" s="10"/>
      <c r="BE1414" s="10"/>
      <c r="BF1414" s="10"/>
      <c r="BG1414" s="10"/>
      <c r="BH1414" s="10"/>
      <c r="BI1414" s="10"/>
      <c r="BJ1414" s="10"/>
      <c r="BK1414" s="10"/>
      <c r="BL1414" s="10"/>
      <c r="BM1414" s="10"/>
      <c r="BN1414" s="10"/>
      <c r="BO1414" s="10"/>
      <c r="BP1414" s="10"/>
      <c r="BQ1414" s="10"/>
      <c r="BR1414" s="10"/>
      <c r="BS1414" s="10"/>
      <c r="BT1414" s="10"/>
      <c r="BU1414" s="10"/>
      <c r="BV1414" s="10"/>
      <c r="BW1414" s="10"/>
      <c r="BX1414" s="10"/>
      <c r="BY1414" s="10"/>
      <c r="BZ1414" s="10"/>
      <c r="CA1414" s="10"/>
      <c r="CB1414" s="10"/>
      <c r="CC1414" s="10"/>
      <c r="CD1414" s="10"/>
      <c r="CE1414" s="10"/>
      <c r="CF1414" s="10"/>
      <c r="CG1414" s="10"/>
      <c r="CH1414" s="10"/>
      <c r="CI1414" s="10"/>
      <c r="CJ1414" s="10"/>
      <c r="CK1414" s="10"/>
      <c r="CL1414" s="10"/>
      <c r="CM1414" s="10"/>
      <c r="CN1414" s="10"/>
      <c r="CO1414" s="10"/>
      <c r="CP1414" s="10"/>
      <c r="CQ1414" s="10"/>
      <c r="CR1414" s="10"/>
      <c r="CS1414" s="10"/>
      <c r="CT1414" s="10"/>
      <c r="CU1414" s="10"/>
      <c r="CV1414" s="10"/>
      <c r="CW1414" s="10"/>
      <c r="CX1414" s="10"/>
      <c r="CY1414" s="10"/>
      <c r="CZ1414" s="10"/>
      <c r="DA1414" s="10"/>
      <c r="DB1414" s="10"/>
      <c r="DC1414" s="10"/>
      <c r="DD1414" s="10"/>
      <c r="DE1414" s="10"/>
      <c r="DF1414" s="10"/>
      <c r="DG1414" s="10"/>
      <c r="DH1414" s="10"/>
      <c r="DI1414" s="10"/>
      <c r="DJ1414" s="10"/>
      <c r="DK1414" s="10"/>
      <c r="DL1414" s="10"/>
      <c r="DM1414" s="10"/>
      <c r="DN1414" s="10"/>
      <c r="DO1414" s="10"/>
      <c r="DP1414" s="10"/>
      <c r="DQ1414" s="10"/>
      <c r="DR1414" s="10"/>
      <c r="DS1414" s="10"/>
      <c r="DT1414" s="10"/>
      <c r="DU1414" s="10"/>
      <c r="DV1414" s="10"/>
      <c r="DW1414" s="10"/>
      <c r="DX1414" s="10"/>
      <c r="DY1414" s="10"/>
      <c r="DZ1414" s="10"/>
      <c r="EA1414" s="10"/>
      <c r="EB1414" s="10"/>
      <c r="EC1414" s="10"/>
      <c r="ED1414" s="10"/>
      <c r="EE1414" s="10"/>
      <c r="EF1414" s="10"/>
      <c r="EG1414" s="10"/>
      <c r="EH1414" s="10"/>
      <c r="EI1414" s="10"/>
      <c r="EJ1414" s="10"/>
      <c r="EK1414" s="10"/>
      <c r="EL1414" s="10"/>
      <c r="EM1414" s="10"/>
      <c r="EN1414" s="10"/>
      <c r="EO1414" s="10"/>
      <c r="EP1414" s="10"/>
      <c r="EQ1414" s="10"/>
      <c r="ER1414" s="10"/>
      <c r="ES1414" s="10"/>
      <c r="ET1414" s="10"/>
      <c r="EU1414" s="10"/>
      <c r="EV1414" s="10"/>
      <c r="EW1414" s="10"/>
      <c r="EX1414" s="10"/>
      <c r="EY1414" s="10"/>
      <c r="EZ1414" s="10"/>
      <c r="FA1414" s="10"/>
      <c r="FB1414" s="10"/>
      <c r="FC1414" s="10"/>
      <c r="FD1414" s="10"/>
      <c r="FE1414" s="10"/>
      <c r="FF1414" s="10"/>
      <c r="FG1414" s="10"/>
      <c r="FH1414" s="10"/>
      <c r="FI1414" s="10"/>
      <c r="FJ1414" s="10"/>
      <c r="FK1414" s="10"/>
      <c r="FL1414" s="10"/>
      <c r="FM1414" s="10"/>
      <c r="FN1414" s="10"/>
      <c r="FO1414" s="10"/>
      <c r="FP1414" s="10"/>
      <c r="FQ1414" s="10"/>
      <c r="FR1414" s="10"/>
      <c r="FS1414" s="10"/>
      <c r="FT1414" s="10"/>
      <c r="FU1414" s="10"/>
      <c r="FV1414" s="10"/>
      <c r="FW1414" s="10"/>
      <c r="FX1414" s="10"/>
      <c r="FY1414" s="10"/>
      <c r="FZ1414" s="10"/>
      <c r="GA1414" s="10"/>
      <c r="GB1414" s="10"/>
      <c r="GC1414" s="10"/>
      <c r="GD1414" s="10"/>
      <c r="GE1414" s="10"/>
      <c r="GF1414" s="10"/>
      <c r="GG1414" s="10"/>
      <c r="GH1414" s="10"/>
      <c r="GI1414" s="10"/>
      <c r="GJ1414" s="10"/>
      <c r="GK1414" s="10"/>
      <c r="GL1414" s="10"/>
      <c r="GM1414" s="10"/>
      <c r="GN1414" s="10"/>
      <c r="GO1414" s="10"/>
      <c r="GP1414" s="10"/>
      <c r="GQ1414" s="10"/>
      <c r="GR1414" s="10"/>
      <c r="GS1414" s="10"/>
      <c r="GT1414" s="10"/>
      <c r="GU1414" s="10"/>
      <c r="GV1414" s="10"/>
      <c r="GW1414" s="10"/>
      <c r="GX1414" s="10"/>
      <c r="GY1414" s="10"/>
      <c r="GZ1414" s="10"/>
      <c r="HA1414" s="10"/>
      <c r="HB1414" s="10"/>
      <c r="HC1414" s="10"/>
      <c r="HD1414" s="10"/>
      <c r="HE1414" s="10"/>
      <c r="HF1414" s="10"/>
      <c r="HG1414" s="10"/>
      <c r="HH1414" s="10"/>
      <c r="HI1414" s="10"/>
      <c r="HJ1414" s="10"/>
      <c r="HK1414" s="10"/>
      <c r="HL1414" s="10"/>
      <c r="HM1414" s="10"/>
      <c r="HN1414" s="10"/>
      <c r="HO1414" s="10"/>
      <c r="HP1414" s="10"/>
      <c r="HQ1414" s="10"/>
      <c r="HR1414" s="10"/>
      <c r="HS1414" s="10"/>
      <c r="HT1414" s="10"/>
      <c r="HU1414" s="10"/>
      <c r="HV1414" s="10"/>
      <c r="HW1414" s="10"/>
      <c r="HX1414" s="10"/>
      <c r="HY1414" s="10"/>
      <c r="HZ1414" s="10"/>
      <c r="IA1414" s="10"/>
      <c r="IB1414" s="10"/>
      <c r="IC1414" s="10"/>
      <c r="ID1414" s="10"/>
      <c r="IE1414" s="10"/>
      <c r="IF1414" s="10"/>
      <c r="IG1414" s="10"/>
      <c r="IH1414" s="10"/>
      <c r="II1414" s="10"/>
      <c r="IJ1414" s="10"/>
      <c r="IK1414" s="10"/>
      <c r="IL1414" s="10"/>
      <c r="IM1414" s="10"/>
      <c r="IN1414" s="10"/>
      <c r="IO1414" s="10"/>
      <c r="IP1414" s="10"/>
      <c r="IQ1414" s="10"/>
      <c r="IR1414" s="10"/>
      <c r="IS1414" s="10"/>
      <c r="IT1414" s="10"/>
      <c r="IU1414" s="10"/>
      <c r="IV1414" s="10"/>
      <c r="IW1414" s="10"/>
      <c r="IX1414" s="10"/>
      <c r="IY1414" s="10"/>
      <c r="IZ1414" s="10"/>
      <c r="JA1414" s="10"/>
      <c r="JB1414" s="10"/>
      <c r="JC1414" s="10"/>
      <c r="JD1414" s="10"/>
      <c r="JE1414" s="10"/>
      <c r="JF1414" s="10"/>
      <c r="JG1414" s="10"/>
      <c r="JH1414" s="10"/>
      <c r="JI1414" s="10"/>
      <c r="JJ1414" s="10"/>
      <c r="JK1414" s="10"/>
      <c r="JL1414" s="10"/>
      <c r="JM1414" s="10"/>
      <c r="JN1414" s="10"/>
      <c r="JO1414" s="10"/>
      <c r="JP1414" s="10"/>
      <c r="JQ1414" s="10"/>
      <c r="JR1414" s="10"/>
      <c r="JS1414" s="10"/>
    </row>
    <row r="1415" spans="1:279" ht="15">
      <c r="A1415" s="83">
        <v>43273</v>
      </c>
      <c r="B1415" s="88" t="s">
        <v>472</v>
      </c>
      <c r="C1415" s="88">
        <v>700</v>
      </c>
      <c r="D1415" s="88">
        <v>1300</v>
      </c>
      <c r="E1415" s="88">
        <v>27</v>
      </c>
      <c r="F1415" s="92">
        <v>30</v>
      </c>
      <c r="G1415" s="88">
        <v>33</v>
      </c>
      <c r="H1415" s="88">
        <v>0</v>
      </c>
      <c r="I1415" s="88">
        <v>0</v>
      </c>
      <c r="J1415" s="72">
        <v>0</v>
      </c>
      <c r="K1415" s="63" t="s">
        <v>114</v>
      </c>
      <c r="M1415" s="10"/>
      <c r="N1415" s="10"/>
      <c r="O1415" s="10"/>
      <c r="P1415" s="10"/>
      <c r="Q1415" s="10"/>
      <c r="R1415" s="10"/>
      <c r="S1415" s="10"/>
      <c r="T1415" s="10"/>
      <c r="U1415" s="10"/>
      <c r="V1415" s="10"/>
      <c r="W1415" s="10"/>
      <c r="X1415" s="10"/>
      <c r="Y1415" s="10"/>
      <c r="Z1415" s="10"/>
      <c r="AA1415" s="10"/>
      <c r="AB1415" s="10"/>
      <c r="AC1415" s="10"/>
      <c r="AD1415" s="10"/>
      <c r="AE1415" s="10"/>
      <c r="AF1415" s="10"/>
      <c r="AG1415" s="10"/>
      <c r="AH1415" s="10"/>
      <c r="AI1415" s="10"/>
      <c r="AJ1415" s="10"/>
      <c r="AK1415" s="10"/>
      <c r="AL1415" s="10"/>
      <c r="AM1415" s="10"/>
      <c r="AN1415" s="10"/>
      <c r="AO1415" s="10"/>
      <c r="AP1415" s="10"/>
      <c r="AQ1415" s="10"/>
      <c r="AR1415" s="10"/>
      <c r="AS1415" s="10"/>
      <c r="AT1415" s="10"/>
      <c r="AU1415" s="10"/>
      <c r="AV1415" s="10"/>
      <c r="AW1415" s="10"/>
      <c r="AX1415" s="10"/>
      <c r="AY1415" s="10"/>
      <c r="AZ1415" s="10"/>
      <c r="BA1415" s="10"/>
      <c r="BB1415" s="10"/>
      <c r="BC1415" s="10"/>
      <c r="BD1415" s="10"/>
      <c r="BE1415" s="10"/>
      <c r="BF1415" s="10"/>
      <c r="BG1415" s="10"/>
      <c r="BH1415" s="10"/>
      <c r="BI1415" s="10"/>
      <c r="BJ1415" s="10"/>
      <c r="BK1415" s="10"/>
      <c r="BL1415" s="10"/>
      <c r="BM1415" s="10"/>
      <c r="BN1415" s="10"/>
      <c r="BO1415" s="10"/>
      <c r="BP1415" s="10"/>
      <c r="BQ1415" s="10"/>
      <c r="BR1415" s="10"/>
      <c r="BS1415" s="10"/>
      <c r="BT1415" s="10"/>
      <c r="BU1415" s="10"/>
      <c r="BV1415" s="10"/>
      <c r="BW1415" s="10"/>
      <c r="BX1415" s="10"/>
      <c r="BY1415" s="10"/>
      <c r="BZ1415" s="10"/>
      <c r="CA1415" s="10"/>
      <c r="CB1415" s="10"/>
      <c r="CC1415" s="10"/>
      <c r="CD1415" s="10"/>
      <c r="CE1415" s="10"/>
      <c r="CF1415" s="10"/>
      <c r="CG1415" s="10"/>
      <c r="CH1415" s="10"/>
      <c r="CI1415" s="10"/>
      <c r="CJ1415" s="10"/>
      <c r="CK1415" s="10"/>
      <c r="CL1415" s="10"/>
      <c r="CM1415" s="10"/>
      <c r="CN1415" s="10"/>
      <c r="CO1415" s="10"/>
      <c r="CP1415" s="10"/>
      <c r="CQ1415" s="10"/>
      <c r="CR1415" s="10"/>
      <c r="CS1415" s="10"/>
      <c r="CT1415" s="10"/>
      <c r="CU1415" s="10"/>
      <c r="CV1415" s="10"/>
      <c r="CW1415" s="10"/>
      <c r="CX1415" s="10"/>
      <c r="CY1415" s="10"/>
      <c r="CZ1415" s="10"/>
      <c r="DA1415" s="10"/>
      <c r="DB1415" s="10"/>
      <c r="DC1415" s="10"/>
      <c r="DD1415" s="10"/>
      <c r="DE1415" s="10"/>
      <c r="DF1415" s="10"/>
      <c r="DG1415" s="10"/>
      <c r="DH1415" s="10"/>
      <c r="DI1415" s="10"/>
      <c r="DJ1415" s="10"/>
      <c r="DK1415" s="10"/>
      <c r="DL1415" s="10"/>
      <c r="DM1415" s="10"/>
      <c r="DN1415" s="10"/>
      <c r="DO1415" s="10"/>
      <c r="DP1415" s="10"/>
      <c r="DQ1415" s="10"/>
      <c r="DR1415" s="10"/>
      <c r="DS1415" s="10"/>
      <c r="DT1415" s="10"/>
      <c r="DU1415" s="10"/>
      <c r="DV1415" s="10"/>
      <c r="DW1415" s="10"/>
      <c r="DX1415" s="10"/>
      <c r="DY1415" s="10"/>
      <c r="DZ1415" s="10"/>
      <c r="EA1415" s="10"/>
      <c r="EB1415" s="10"/>
      <c r="EC1415" s="10"/>
      <c r="ED1415" s="10"/>
      <c r="EE1415" s="10"/>
      <c r="EF1415" s="10"/>
      <c r="EG1415" s="10"/>
      <c r="EH1415" s="10"/>
      <c r="EI1415" s="10"/>
      <c r="EJ1415" s="10"/>
      <c r="EK1415" s="10"/>
      <c r="EL1415" s="10"/>
      <c r="EM1415" s="10"/>
      <c r="EN1415" s="10"/>
      <c r="EO1415" s="10"/>
      <c r="EP1415" s="10"/>
      <c r="EQ1415" s="10"/>
      <c r="ER1415" s="10"/>
      <c r="ES1415" s="10"/>
      <c r="ET1415" s="10"/>
      <c r="EU1415" s="10"/>
      <c r="EV1415" s="10"/>
      <c r="EW1415" s="10"/>
      <c r="EX1415" s="10"/>
      <c r="EY1415" s="10"/>
      <c r="EZ1415" s="10"/>
      <c r="FA1415" s="10"/>
      <c r="FB1415" s="10"/>
      <c r="FC1415" s="10"/>
      <c r="FD1415" s="10"/>
      <c r="FE1415" s="10"/>
      <c r="FF1415" s="10"/>
      <c r="FG1415" s="10"/>
      <c r="FH1415" s="10"/>
      <c r="FI1415" s="10"/>
      <c r="FJ1415" s="10"/>
      <c r="FK1415" s="10"/>
      <c r="FL1415" s="10"/>
      <c r="FM1415" s="10"/>
      <c r="FN1415" s="10"/>
      <c r="FO1415" s="10"/>
      <c r="FP1415" s="10"/>
      <c r="FQ1415" s="10"/>
      <c r="FR1415" s="10"/>
      <c r="FS1415" s="10"/>
      <c r="FT1415" s="10"/>
      <c r="FU1415" s="10"/>
      <c r="FV1415" s="10"/>
      <c r="FW1415" s="10"/>
      <c r="FX1415" s="10"/>
      <c r="FY1415" s="10"/>
      <c r="FZ1415" s="10"/>
      <c r="GA1415" s="10"/>
      <c r="GB1415" s="10"/>
      <c r="GC1415" s="10"/>
      <c r="GD1415" s="10"/>
      <c r="GE1415" s="10"/>
      <c r="GF1415" s="10"/>
      <c r="GG1415" s="10"/>
      <c r="GH1415" s="10"/>
      <c r="GI1415" s="10"/>
      <c r="GJ1415" s="10"/>
      <c r="GK1415" s="10"/>
      <c r="GL1415" s="10"/>
      <c r="GM1415" s="10"/>
      <c r="GN1415" s="10"/>
      <c r="GO1415" s="10"/>
      <c r="GP1415" s="10"/>
      <c r="GQ1415" s="10"/>
      <c r="GR1415" s="10"/>
      <c r="GS1415" s="10"/>
      <c r="GT1415" s="10"/>
      <c r="GU1415" s="10"/>
      <c r="GV1415" s="10"/>
      <c r="GW1415" s="10"/>
      <c r="GX1415" s="10"/>
      <c r="GY1415" s="10"/>
      <c r="GZ1415" s="10"/>
      <c r="HA1415" s="10"/>
      <c r="HB1415" s="10"/>
      <c r="HC1415" s="10"/>
      <c r="HD1415" s="10"/>
      <c r="HE1415" s="10"/>
      <c r="HF1415" s="10"/>
      <c r="HG1415" s="10"/>
      <c r="HH1415" s="10"/>
      <c r="HI1415" s="10"/>
      <c r="HJ1415" s="10"/>
      <c r="HK1415" s="10"/>
      <c r="HL1415" s="10"/>
      <c r="HM1415" s="10"/>
      <c r="HN1415" s="10"/>
      <c r="HO1415" s="10"/>
      <c r="HP1415" s="10"/>
      <c r="HQ1415" s="10"/>
      <c r="HR1415" s="10"/>
      <c r="HS1415" s="10"/>
      <c r="HT1415" s="10"/>
      <c r="HU1415" s="10"/>
      <c r="HV1415" s="10"/>
      <c r="HW1415" s="10"/>
      <c r="HX1415" s="10"/>
      <c r="HY1415" s="10"/>
      <c r="HZ1415" s="10"/>
      <c r="IA1415" s="10"/>
      <c r="IB1415" s="10"/>
      <c r="IC1415" s="10"/>
      <c r="ID1415" s="10"/>
      <c r="IE1415" s="10"/>
      <c r="IF1415" s="10"/>
      <c r="IG1415" s="10"/>
      <c r="IH1415" s="10"/>
      <c r="II1415" s="10"/>
      <c r="IJ1415" s="10"/>
      <c r="IK1415" s="10"/>
      <c r="IL1415" s="10"/>
      <c r="IM1415" s="10"/>
      <c r="IN1415" s="10"/>
      <c r="IO1415" s="10"/>
      <c r="IP1415" s="10"/>
      <c r="IQ1415" s="10"/>
      <c r="IR1415" s="10"/>
      <c r="IS1415" s="10"/>
      <c r="IT1415" s="10"/>
      <c r="IU1415" s="10"/>
      <c r="IV1415" s="10"/>
      <c r="IW1415" s="10"/>
      <c r="IX1415" s="10"/>
      <c r="IY1415" s="10"/>
      <c r="IZ1415" s="10"/>
      <c r="JA1415" s="10"/>
      <c r="JB1415" s="10"/>
      <c r="JC1415" s="10"/>
      <c r="JD1415" s="10"/>
      <c r="JE1415" s="10"/>
      <c r="JF1415" s="10"/>
      <c r="JG1415" s="10"/>
      <c r="JH1415" s="10"/>
      <c r="JI1415" s="10"/>
      <c r="JJ1415" s="10"/>
      <c r="JK1415" s="10"/>
      <c r="JL1415" s="10"/>
      <c r="JM1415" s="10"/>
      <c r="JN1415" s="10"/>
      <c r="JO1415" s="10"/>
      <c r="JP1415" s="10"/>
      <c r="JQ1415" s="10"/>
      <c r="JR1415" s="10"/>
      <c r="JS1415" s="10"/>
    </row>
    <row r="1416" spans="1:279" ht="15">
      <c r="A1416" s="83">
        <v>43272</v>
      </c>
      <c r="B1416" s="88" t="s">
        <v>471</v>
      </c>
      <c r="C1416" s="88">
        <v>1000</v>
      </c>
      <c r="D1416" s="88">
        <v>1020</v>
      </c>
      <c r="E1416" s="88">
        <v>17</v>
      </c>
      <c r="F1416" s="92">
        <v>20</v>
      </c>
      <c r="G1416" s="88">
        <v>23</v>
      </c>
      <c r="H1416" s="88">
        <v>0</v>
      </c>
      <c r="I1416" s="88">
        <v>0</v>
      </c>
      <c r="J1416" s="72">
        <v>0</v>
      </c>
      <c r="K1416" s="63" t="s">
        <v>114</v>
      </c>
      <c r="M1416" s="10"/>
      <c r="N1416" s="10"/>
      <c r="O1416" s="10"/>
      <c r="P1416" s="10"/>
      <c r="Q1416" s="10"/>
      <c r="R1416" s="10"/>
      <c r="S1416" s="10"/>
      <c r="T1416" s="10"/>
      <c r="U1416" s="10"/>
      <c r="V1416" s="10"/>
      <c r="W1416" s="10"/>
      <c r="X1416" s="10"/>
      <c r="Y1416" s="10"/>
      <c r="Z1416" s="10"/>
      <c r="AA1416" s="10"/>
      <c r="AB1416" s="10"/>
      <c r="AC1416" s="10"/>
      <c r="AD1416" s="10"/>
      <c r="AE1416" s="10"/>
      <c r="AF1416" s="10"/>
      <c r="AG1416" s="10"/>
      <c r="AH1416" s="10"/>
      <c r="AI1416" s="10"/>
      <c r="AJ1416" s="10"/>
      <c r="AK1416" s="10"/>
      <c r="AL1416" s="10"/>
      <c r="AM1416" s="10"/>
      <c r="AN1416" s="10"/>
      <c r="AO1416" s="10"/>
      <c r="AP1416" s="10"/>
      <c r="AQ1416" s="10"/>
      <c r="AR1416" s="10"/>
      <c r="AS1416" s="10"/>
      <c r="AT1416" s="10"/>
      <c r="AU1416" s="10"/>
      <c r="AV1416" s="10"/>
      <c r="AW1416" s="10"/>
      <c r="AX1416" s="10"/>
      <c r="AY1416" s="10"/>
      <c r="AZ1416" s="10"/>
      <c r="BA1416" s="10"/>
      <c r="BB1416" s="10"/>
      <c r="BC1416" s="10"/>
      <c r="BD1416" s="10"/>
      <c r="BE1416" s="10"/>
      <c r="BF1416" s="10"/>
      <c r="BG1416" s="10"/>
      <c r="BH1416" s="10"/>
      <c r="BI1416" s="10"/>
      <c r="BJ1416" s="10"/>
      <c r="BK1416" s="10"/>
      <c r="BL1416" s="10"/>
      <c r="BM1416" s="10"/>
      <c r="BN1416" s="10"/>
      <c r="BO1416" s="10"/>
      <c r="BP1416" s="10"/>
      <c r="BQ1416" s="10"/>
      <c r="BR1416" s="10"/>
      <c r="BS1416" s="10"/>
      <c r="BT1416" s="10"/>
      <c r="BU1416" s="10"/>
      <c r="BV1416" s="10"/>
      <c r="BW1416" s="10"/>
      <c r="BX1416" s="10"/>
      <c r="BY1416" s="10"/>
      <c r="BZ1416" s="10"/>
      <c r="CA1416" s="10"/>
      <c r="CB1416" s="10"/>
      <c r="CC1416" s="10"/>
      <c r="CD1416" s="10"/>
      <c r="CE1416" s="10"/>
      <c r="CF1416" s="10"/>
      <c r="CG1416" s="10"/>
      <c r="CH1416" s="10"/>
      <c r="CI1416" s="10"/>
      <c r="CJ1416" s="10"/>
      <c r="CK1416" s="10"/>
      <c r="CL1416" s="10"/>
      <c r="CM1416" s="10"/>
      <c r="CN1416" s="10"/>
      <c r="CO1416" s="10"/>
      <c r="CP1416" s="10"/>
      <c r="CQ1416" s="10"/>
      <c r="CR1416" s="10"/>
      <c r="CS1416" s="10"/>
      <c r="CT1416" s="10"/>
      <c r="CU1416" s="10"/>
      <c r="CV1416" s="10"/>
      <c r="CW1416" s="10"/>
      <c r="CX1416" s="10"/>
      <c r="CY1416" s="10"/>
      <c r="CZ1416" s="10"/>
      <c r="DA1416" s="10"/>
      <c r="DB1416" s="10"/>
      <c r="DC1416" s="10"/>
      <c r="DD1416" s="10"/>
      <c r="DE1416" s="10"/>
      <c r="DF1416" s="10"/>
      <c r="DG1416" s="10"/>
      <c r="DH1416" s="10"/>
      <c r="DI1416" s="10"/>
      <c r="DJ1416" s="10"/>
      <c r="DK1416" s="10"/>
      <c r="DL1416" s="10"/>
      <c r="DM1416" s="10"/>
      <c r="DN1416" s="10"/>
      <c r="DO1416" s="10"/>
      <c r="DP1416" s="10"/>
      <c r="DQ1416" s="10"/>
      <c r="DR1416" s="10"/>
      <c r="DS1416" s="10"/>
      <c r="DT1416" s="10"/>
      <c r="DU1416" s="10"/>
      <c r="DV1416" s="10"/>
      <c r="DW1416" s="10"/>
      <c r="DX1416" s="10"/>
      <c r="DY1416" s="10"/>
      <c r="DZ1416" s="10"/>
      <c r="EA1416" s="10"/>
      <c r="EB1416" s="10"/>
      <c r="EC1416" s="10"/>
      <c r="ED1416" s="10"/>
      <c r="EE1416" s="10"/>
      <c r="EF1416" s="10"/>
      <c r="EG1416" s="10"/>
      <c r="EH1416" s="10"/>
      <c r="EI1416" s="10"/>
      <c r="EJ1416" s="10"/>
      <c r="EK1416" s="10"/>
      <c r="EL1416" s="10"/>
      <c r="EM1416" s="10"/>
      <c r="EN1416" s="10"/>
      <c r="EO1416" s="10"/>
      <c r="EP1416" s="10"/>
      <c r="EQ1416" s="10"/>
      <c r="ER1416" s="10"/>
      <c r="ES1416" s="10"/>
      <c r="ET1416" s="10"/>
      <c r="EU1416" s="10"/>
      <c r="EV1416" s="10"/>
      <c r="EW1416" s="10"/>
      <c r="EX1416" s="10"/>
      <c r="EY1416" s="10"/>
      <c r="EZ1416" s="10"/>
      <c r="FA1416" s="10"/>
      <c r="FB1416" s="10"/>
      <c r="FC1416" s="10"/>
      <c r="FD1416" s="10"/>
      <c r="FE1416" s="10"/>
      <c r="FF1416" s="10"/>
      <c r="FG1416" s="10"/>
      <c r="FH1416" s="10"/>
      <c r="FI1416" s="10"/>
      <c r="FJ1416" s="10"/>
      <c r="FK1416" s="10"/>
      <c r="FL1416" s="10"/>
      <c r="FM1416" s="10"/>
      <c r="FN1416" s="10"/>
      <c r="FO1416" s="10"/>
      <c r="FP1416" s="10"/>
      <c r="FQ1416" s="10"/>
      <c r="FR1416" s="10"/>
      <c r="FS1416" s="10"/>
      <c r="FT1416" s="10"/>
      <c r="FU1416" s="10"/>
      <c r="FV1416" s="10"/>
      <c r="FW1416" s="10"/>
      <c r="FX1416" s="10"/>
      <c r="FY1416" s="10"/>
      <c r="FZ1416" s="10"/>
      <c r="GA1416" s="10"/>
      <c r="GB1416" s="10"/>
      <c r="GC1416" s="10"/>
      <c r="GD1416" s="10"/>
      <c r="GE1416" s="10"/>
      <c r="GF1416" s="10"/>
      <c r="GG1416" s="10"/>
      <c r="GH1416" s="10"/>
      <c r="GI1416" s="10"/>
      <c r="GJ1416" s="10"/>
      <c r="GK1416" s="10"/>
      <c r="GL1416" s="10"/>
      <c r="GM1416" s="10"/>
      <c r="GN1416" s="10"/>
      <c r="GO1416" s="10"/>
      <c r="GP1416" s="10"/>
      <c r="GQ1416" s="10"/>
      <c r="GR1416" s="10"/>
      <c r="GS1416" s="10"/>
      <c r="GT1416" s="10"/>
      <c r="GU1416" s="10"/>
      <c r="GV1416" s="10"/>
      <c r="GW1416" s="10"/>
      <c r="GX1416" s="10"/>
      <c r="GY1416" s="10"/>
      <c r="GZ1416" s="10"/>
      <c r="HA1416" s="10"/>
      <c r="HB1416" s="10"/>
      <c r="HC1416" s="10"/>
      <c r="HD1416" s="10"/>
      <c r="HE1416" s="10"/>
      <c r="HF1416" s="10"/>
      <c r="HG1416" s="10"/>
      <c r="HH1416" s="10"/>
      <c r="HI1416" s="10"/>
      <c r="HJ1416" s="10"/>
      <c r="HK1416" s="10"/>
      <c r="HL1416" s="10"/>
      <c r="HM1416" s="10"/>
      <c r="HN1416" s="10"/>
      <c r="HO1416" s="10"/>
      <c r="HP1416" s="10"/>
      <c r="HQ1416" s="10"/>
      <c r="HR1416" s="10"/>
      <c r="HS1416" s="10"/>
      <c r="HT1416" s="10"/>
      <c r="HU1416" s="10"/>
      <c r="HV1416" s="10"/>
      <c r="HW1416" s="10"/>
      <c r="HX1416" s="10"/>
      <c r="HY1416" s="10"/>
      <c r="HZ1416" s="10"/>
      <c r="IA1416" s="10"/>
      <c r="IB1416" s="10"/>
      <c r="IC1416" s="10"/>
      <c r="ID1416" s="10"/>
      <c r="IE1416" s="10"/>
      <c r="IF1416" s="10"/>
      <c r="IG1416" s="10"/>
      <c r="IH1416" s="10"/>
      <c r="II1416" s="10"/>
      <c r="IJ1416" s="10"/>
      <c r="IK1416" s="10"/>
      <c r="IL1416" s="10"/>
      <c r="IM1416" s="10"/>
      <c r="IN1416" s="10"/>
      <c r="IO1416" s="10"/>
      <c r="IP1416" s="10"/>
      <c r="IQ1416" s="10"/>
      <c r="IR1416" s="10"/>
      <c r="IS1416" s="10"/>
      <c r="IT1416" s="10"/>
      <c r="IU1416" s="10"/>
      <c r="IV1416" s="10"/>
      <c r="IW1416" s="10"/>
      <c r="IX1416" s="10"/>
      <c r="IY1416" s="10"/>
      <c r="IZ1416" s="10"/>
      <c r="JA1416" s="10"/>
      <c r="JB1416" s="10"/>
      <c r="JC1416" s="10"/>
      <c r="JD1416" s="10"/>
      <c r="JE1416" s="10"/>
      <c r="JF1416" s="10"/>
      <c r="JG1416" s="10"/>
      <c r="JH1416" s="10"/>
      <c r="JI1416" s="10"/>
      <c r="JJ1416" s="10"/>
      <c r="JK1416" s="10"/>
      <c r="JL1416" s="10"/>
      <c r="JM1416" s="10"/>
      <c r="JN1416" s="10"/>
      <c r="JO1416" s="10"/>
      <c r="JP1416" s="10"/>
      <c r="JQ1416" s="10"/>
      <c r="JR1416" s="10"/>
      <c r="JS1416" s="10"/>
    </row>
    <row r="1417" spans="1:279" ht="15">
      <c r="A1417" s="83">
        <v>43272</v>
      </c>
      <c r="B1417" s="88" t="s">
        <v>488</v>
      </c>
      <c r="C1417" s="88">
        <v>1300</v>
      </c>
      <c r="D1417" s="88">
        <v>570</v>
      </c>
      <c r="E1417" s="88">
        <v>10</v>
      </c>
      <c r="F1417" s="92">
        <v>12.5</v>
      </c>
      <c r="G1417" s="88">
        <v>15</v>
      </c>
      <c r="H1417" s="88">
        <v>0</v>
      </c>
      <c r="I1417" s="88">
        <v>0</v>
      </c>
      <c r="J1417" s="72">
        <v>0</v>
      </c>
      <c r="K1417" s="63" t="s">
        <v>114</v>
      </c>
      <c r="M1417" s="10"/>
      <c r="N1417" s="10"/>
      <c r="O1417" s="10"/>
      <c r="P1417" s="10"/>
      <c r="Q1417" s="10"/>
      <c r="R1417" s="10"/>
      <c r="S1417" s="10"/>
      <c r="T1417" s="10"/>
      <c r="U1417" s="10"/>
      <c r="V1417" s="10"/>
      <c r="W1417" s="10"/>
      <c r="X1417" s="10"/>
      <c r="Y1417" s="10"/>
      <c r="Z1417" s="10"/>
      <c r="AA1417" s="10"/>
      <c r="AB1417" s="10"/>
      <c r="AC1417" s="10"/>
      <c r="AD1417" s="10"/>
      <c r="AE1417" s="10"/>
      <c r="AF1417" s="10"/>
      <c r="AG1417" s="10"/>
      <c r="AH1417" s="10"/>
      <c r="AI1417" s="10"/>
      <c r="AJ1417" s="10"/>
      <c r="AK1417" s="10"/>
      <c r="AL1417" s="10"/>
      <c r="AM1417" s="10"/>
      <c r="AN1417" s="10"/>
      <c r="AO1417" s="10"/>
      <c r="AP1417" s="10"/>
      <c r="AQ1417" s="10"/>
      <c r="AR1417" s="10"/>
      <c r="AS1417" s="10"/>
      <c r="AT1417" s="10"/>
      <c r="AU1417" s="10"/>
      <c r="AV1417" s="10"/>
      <c r="AW1417" s="10"/>
      <c r="AX1417" s="10"/>
      <c r="AY1417" s="10"/>
      <c r="AZ1417" s="10"/>
      <c r="BA1417" s="10"/>
      <c r="BB1417" s="10"/>
      <c r="BC1417" s="10"/>
      <c r="BD1417" s="10"/>
      <c r="BE1417" s="10"/>
      <c r="BF1417" s="10"/>
      <c r="BG1417" s="10"/>
      <c r="BH1417" s="10"/>
      <c r="BI1417" s="10"/>
      <c r="BJ1417" s="10"/>
      <c r="BK1417" s="10"/>
      <c r="BL1417" s="10"/>
      <c r="BM1417" s="10"/>
      <c r="BN1417" s="10"/>
      <c r="BO1417" s="10"/>
      <c r="BP1417" s="10"/>
      <c r="BQ1417" s="10"/>
      <c r="BR1417" s="10"/>
      <c r="BS1417" s="10"/>
      <c r="BT1417" s="10"/>
      <c r="BU1417" s="10"/>
      <c r="BV1417" s="10"/>
      <c r="BW1417" s="10"/>
      <c r="BX1417" s="10"/>
      <c r="BY1417" s="10"/>
      <c r="BZ1417" s="10"/>
      <c r="CA1417" s="10"/>
      <c r="CB1417" s="10"/>
      <c r="CC1417" s="10"/>
      <c r="CD1417" s="10"/>
      <c r="CE1417" s="10"/>
      <c r="CF1417" s="10"/>
      <c r="CG1417" s="10"/>
      <c r="CH1417" s="10"/>
      <c r="CI1417" s="10"/>
      <c r="CJ1417" s="10"/>
      <c r="CK1417" s="10"/>
      <c r="CL1417" s="10"/>
      <c r="CM1417" s="10"/>
      <c r="CN1417" s="10"/>
      <c r="CO1417" s="10"/>
      <c r="CP1417" s="10"/>
      <c r="CQ1417" s="10"/>
      <c r="CR1417" s="10"/>
      <c r="CS1417" s="10"/>
      <c r="CT1417" s="10"/>
      <c r="CU1417" s="10"/>
      <c r="CV1417" s="10"/>
      <c r="CW1417" s="10"/>
      <c r="CX1417" s="10"/>
      <c r="CY1417" s="10"/>
      <c r="CZ1417" s="10"/>
      <c r="DA1417" s="10"/>
      <c r="DB1417" s="10"/>
      <c r="DC1417" s="10"/>
      <c r="DD1417" s="10"/>
      <c r="DE1417" s="10"/>
      <c r="DF1417" s="10"/>
      <c r="DG1417" s="10"/>
      <c r="DH1417" s="10"/>
      <c r="DI1417" s="10"/>
      <c r="DJ1417" s="10"/>
      <c r="DK1417" s="10"/>
      <c r="DL1417" s="10"/>
      <c r="DM1417" s="10"/>
      <c r="DN1417" s="10"/>
      <c r="DO1417" s="10"/>
      <c r="DP1417" s="10"/>
      <c r="DQ1417" s="10"/>
      <c r="DR1417" s="10"/>
      <c r="DS1417" s="10"/>
      <c r="DT1417" s="10"/>
      <c r="DU1417" s="10"/>
      <c r="DV1417" s="10"/>
      <c r="DW1417" s="10"/>
      <c r="DX1417" s="10"/>
      <c r="DY1417" s="10"/>
      <c r="DZ1417" s="10"/>
      <c r="EA1417" s="10"/>
      <c r="EB1417" s="10"/>
      <c r="EC1417" s="10"/>
      <c r="ED1417" s="10"/>
      <c r="EE1417" s="10"/>
      <c r="EF1417" s="10"/>
      <c r="EG1417" s="10"/>
      <c r="EH1417" s="10"/>
      <c r="EI1417" s="10"/>
      <c r="EJ1417" s="10"/>
      <c r="EK1417" s="10"/>
      <c r="EL1417" s="10"/>
      <c r="EM1417" s="10"/>
      <c r="EN1417" s="10"/>
      <c r="EO1417" s="10"/>
      <c r="EP1417" s="10"/>
      <c r="EQ1417" s="10"/>
      <c r="ER1417" s="10"/>
      <c r="ES1417" s="10"/>
      <c r="ET1417" s="10"/>
      <c r="EU1417" s="10"/>
      <c r="EV1417" s="10"/>
      <c r="EW1417" s="10"/>
      <c r="EX1417" s="10"/>
      <c r="EY1417" s="10"/>
      <c r="EZ1417" s="10"/>
      <c r="FA1417" s="10"/>
      <c r="FB1417" s="10"/>
      <c r="FC1417" s="10"/>
      <c r="FD1417" s="10"/>
      <c r="FE1417" s="10"/>
      <c r="FF1417" s="10"/>
      <c r="FG1417" s="10"/>
      <c r="FH1417" s="10"/>
      <c r="FI1417" s="10"/>
      <c r="FJ1417" s="10"/>
      <c r="FK1417" s="10"/>
      <c r="FL1417" s="10"/>
      <c r="FM1417" s="10"/>
      <c r="FN1417" s="10"/>
      <c r="FO1417" s="10"/>
      <c r="FP1417" s="10"/>
      <c r="FQ1417" s="10"/>
      <c r="FR1417" s="10"/>
      <c r="FS1417" s="10"/>
      <c r="FT1417" s="10"/>
      <c r="FU1417" s="10"/>
      <c r="FV1417" s="10"/>
      <c r="FW1417" s="10"/>
      <c r="FX1417" s="10"/>
      <c r="FY1417" s="10"/>
      <c r="FZ1417" s="10"/>
      <c r="GA1417" s="10"/>
      <c r="GB1417" s="10"/>
      <c r="GC1417" s="10"/>
      <c r="GD1417" s="10"/>
      <c r="GE1417" s="10"/>
      <c r="GF1417" s="10"/>
      <c r="GG1417" s="10"/>
      <c r="GH1417" s="10"/>
      <c r="GI1417" s="10"/>
      <c r="GJ1417" s="10"/>
      <c r="GK1417" s="10"/>
      <c r="GL1417" s="10"/>
      <c r="GM1417" s="10"/>
      <c r="GN1417" s="10"/>
      <c r="GO1417" s="10"/>
      <c r="GP1417" s="10"/>
      <c r="GQ1417" s="10"/>
      <c r="GR1417" s="10"/>
      <c r="GS1417" s="10"/>
      <c r="GT1417" s="10"/>
      <c r="GU1417" s="10"/>
      <c r="GV1417" s="10"/>
      <c r="GW1417" s="10"/>
      <c r="GX1417" s="10"/>
      <c r="GY1417" s="10"/>
      <c r="GZ1417" s="10"/>
      <c r="HA1417" s="10"/>
      <c r="HB1417" s="10"/>
      <c r="HC1417" s="10"/>
      <c r="HD1417" s="10"/>
      <c r="HE1417" s="10"/>
      <c r="HF1417" s="10"/>
      <c r="HG1417" s="10"/>
      <c r="HH1417" s="10"/>
      <c r="HI1417" s="10"/>
      <c r="HJ1417" s="10"/>
      <c r="HK1417" s="10"/>
      <c r="HL1417" s="10"/>
      <c r="HM1417" s="10"/>
      <c r="HN1417" s="10"/>
      <c r="HO1417" s="10"/>
      <c r="HP1417" s="10"/>
      <c r="HQ1417" s="10"/>
      <c r="HR1417" s="10"/>
      <c r="HS1417" s="10"/>
      <c r="HT1417" s="10"/>
      <c r="HU1417" s="10"/>
      <c r="HV1417" s="10"/>
      <c r="HW1417" s="10"/>
      <c r="HX1417" s="10"/>
      <c r="HY1417" s="10"/>
      <c r="HZ1417" s="10"/>
      <c r="IA1417" s="10"/>
      <c r="IB1417" s="10"/>
      <c r="IC1417" s="10"/>
      <c r="ID1417" s="10"/>
      <c r="IE1417" s="10"/>
      <c r="IF1417" s="10"/>
      <c r="IG1417" s="10"/>
      <c r="IH1417" s="10"/>
      <c r="II1417" s="10"/>
      <c r="IJ1417" s="10"/>
      <c r="IK1417" s="10"/>
      <c r="IL1417" s="10"/>
      <c r="IM1417" s="10"/>
      <c r="IN1417" s="10"/>
      <c r="IO1417" s="10"/>
      <c r="IP1417" s="10"/>
      <c r="IQ1417" s="10"/>
      <c r="IR1417" s="10"/>
      <c r="IS1417" s="10"/>
      <c r="IT1417" s="10"/>
      <c r="IU1417" s="10"/>
      <c r="IV1417" s="10"/>
      <c r="IW1417" s="10"/>
      <c r="IX1417" s="10"/>
      <c r="IY1417" s="10"/>
      <c r="IZ1417" s="10"/>
      <c r="JA1417" s="10"/>
      <c r="JB1417" s="10"/>
      <c r="JC1417" s="10"/>
      <c r="JD1417" s="10"/>
      <c r="JE1417" s="10"/>
      <c r="JF1417" s="10"/>
      <c r="JG1417" s="10"/>
      <c r="JH1417" s="10"/>
      <c r="JI1417" s="10"/>
      <c r="JJ1417" s="10"/>
      <c r="JK1417" s="10"/>
      <c r="JL1417" s="10"/>
      <c r="JM1417" s="10"/>
      <c r="JN1417" s="10"/>
      <c r="JO1417" s="10"/>
      <c r="JP1417" s="10"/>
      <c r="JQ1417" s="10"/>
      <c r="JR1417" s="10"/>
      <c r="JS1417" s="10"/>
    </row>
    <row r="1418" spans="1:279" ht="15">
      <c r="A1418" s="83">
        <v>43271</v>
      </c>
      <c r="B1418" s="88" t="s">
        <v>471</v>
      </c>
      <c r="C1418" s="88">
        <v>1000</v>
      </c>
      <c r="D1418" s="88">
        <v>1000</v>
      </c>
      <c r="E1418" s="88">
        <v>21</v>
      </c>
      <c r="F1418" s="92">
        <v>24</v>
      </c>
      <c r="G1418" s="88">
        <v>27</v>
      </c>
      <c r="H1418" s="88">
        <v>3000</v>
      </c>
      <c r="I1418" s="88">
        <v>0</v>
      </c>
      <c r="J1418" s="72">
        <v>3000</v>
      </c>
      <c r="K1418" s="63" t="s">
        <v>116</v>
      </c>
      <c r="M1418" s="10"/>
      <c r="N1418" s="10"/>
      <c r="O1418" s="10"/>
      <c r="P1418" s="10"/>
      <c r="Q1418" s="10"/>
      <c r="R1418" s="10"/>
      <c r="S1418" s="10"/>
      <c r="T1418" s="10"/>
      <c r="U1418" s="10"/>
      <c r="V1418" s="10"/>
      <c r="W1418" s="10"/>
      <c r="X1418" s="10"/>
      <c r="Y1418" s="10"/>
      <c r="Z1418" s="10"/>
      <c r="AA1418" s="10"/>
      <c r="AB1418" s="10"/>
      <c r="AC1418" s="10"/>
      <c r="AD1418" s="10"/>
      <c r="AE1418" s="10"/>
      <c r="AF1418" s="10"/>
      <c r="AG1418" s="10"/>
      <c r="AH1418" s="10"/>
      <c r="AI1418" s="10"/>
      <c r="AJ1418" s="10"/>
      <c r="AK1418" s="10"/>
      <c r="AL1418" s="10"/>
      <c r="AM1418" s="10"/>
      <c r="AN1418" s="10"/>
      <c r="AO1418" s="10"/>
      <c r="AP1418" s="10"/>
      <c r="AQ1418" s="10"/>
      <c r="AR1418" s="10"/>
      <c r="AS1418" s="10"/>
      <c r="AT1418" s="10"/>
      <c r="AU1418" s="10"/>
      <c r="AV1418" s="10"/>
      <c r="AW1418" s="10"/>
      <c r="AX1418" s="10"/>
      <c r="AY1418" s="10"/>
      <c r="AZ1418" s="10"/>
      <c r="BA1418" s="10"/>
      <c r="BB1418" s="10"/>
      <c r="BC1418" s="10"/>
      <c r="BD1418" s="10"/>
      <c r="BE1418" s="10"/>
      <c r="BF1418" s="10"/>
      <c r="BG1418" s="10"/>
      <c r="BH1418" s="10"/>
      <c r="BI1418" s="10"/>
      <c r="BJ1418" s="10"/>
      <c r="BK1418" s="10"/>
      <c r="BL1418" s="10"/>
      <c r="BM1418" s="10"/>
      <c r="BN1418" s="10"/>
      <c r="BO1418" s="10"/>
      <c r="BP1418" s="10"/>
      <c r="BQ1418" s="10"/>
      <c r="BR1418" s="10"/>
      <c r="BS1418" s="10"/>
      <c r="BT1418" s="10"/>
      <c r="BU1418" s="10"/>
      <c r="BV1418" s="10"/>
      <c r="BW1418" s="10"/>
      <c r="BX1418" s="10"/>
      <c r="BY1418" s="10"/>
      <c r="BZ1418" s="10"/>
      <c r="CA1418" s="10"/>
      <c r="CB1418" s="10"/>
      <c r="CC1418" s="10"/>
      <c r="CD1418" s="10"/>
      <c r="CE1418" s="10"/>
      <c r="CF1418" s="10"/>
      <c r="CG1418" s="10"/>
      <c r="CH1418" s="10"/>
      <c r="CI1418" s="10"/>
      <c r="CJ1418" s="10"/>
      <c r="CK1418" s="10"/>
      <c r="CL1418" s="10"/>
      <c r="CM1418" s="10"/>
      <c r="CN1418" s="10"/>
      <c r="CO1418" s="10"/>
      <c r="CP1418" s="10"/>
      <c r="CQ1418" s="10"/>
      <c r="CR1418" s="10"/>
      <c r="CS1418" s="10"/>
      <c r="CT1418" s="10"/>
      <c r="CU1418" s="10"/>
      <c r="CV1418" s="10"/>
      <c r="CW1418" s="10"/>
      <c r="CX1418" s="10"/>
      <c r="CY1418" s="10"/>
      <c r="CZ1418" s="10"/>
      <c r="DA1418" s="10"/>
      <c r="DB1418" s="10"/>
      <c r="DC1418" s="10"/>
      <c r="DD1418" s="10"/>
      <c r="DE1418" s="10"/>
      <c r="DF1418" s="10"/>
      <c r="DG1418" s="10"/>
      <c r="DH1418" s="10"/>
      <c r="DI1418" s="10"/>
      <c r="DJ1418" s="10"/>
      <c r="DK1418" s="10"/>
      <c r="DL1418" s="10"/>
      <c r="DM1418" s="10"/>
      <c r="DN1418" s="10"/>
      <c r="DO1418" s="10"/>
      <c r="DP1418" s="10"/>
      <c r="DQ1418" s="10"/>
      <c r="DR1418" s="10"/>
      <c r="DS1418" s="10"/>
      <c r="DT1418" s="10"/>
      <c r="DU1418" s="10"/>
      <c r="DV1418" s="10"/>
      <c r="DW1418" s="10"/>
      <c r="DX1418" s="10"/>
      <c r="DY1418" s="10"/>
      <c r="DZ1418" s="10"/>
      <c r="EA1418" s="10"/>
      <c r="EB1418" s="10"/>
      <c r="EC1418" s="10"/>
      <c r="ED1418" s="10"/>
      <c r="EE1418" s="10"/>
      <c r="EF1418" s="10"/>
      <c r="EG1418" s="10"/>
      <c r="EH1418" s="10"/>
      <c r="EI1418" s="10"/>
      <c r="EJ1418" s="10"/>
      <c r="EK1418" s="10"/>
      <c r="EL1418" s="10"/>
      <c r="EM1418" s="10"/>
      <c r="EN1418" s="10"/>
      <c r="EO1418" s="10"/>
      <c r="EP1418" s="10"/>
      <c r="EQ1418" s="10"/>
      <c r="ER1418" s="10"/>
      <c r="ES1418" s="10"/>
      <c r="ET1418" s="10"/>
      <c r="EU1418" s="10"/>
      <c r="EV1418" s="10"/>
      <c r="EW1418" s="10"/>
      <c r="EX1418" s="10"/>
      <c r="EY1418" s="10"/>
      <c r="EZ1418" s="10"/>
      <c r="FA1418" s="10"/>
      <c r="FB1418" s="10"/>
      <c r="FC1418" s="10"/>
      <c r="FD1418" s="10"/>
      <c r="FE1418" s="10"/>
      <c r="FF1418" s="10"/>
      <c r="FG1418" s="10"/>
      <c r="FH1418" s="10"/>
      <c r="FI1418" s="10"/>
      <c r="FJ1418" s="10"/>
      <c r="FK1418" s="10"/>
      <c r="FL1418" s="10"/>
      <c r="FM1418" s="10"/>
      <c r="FN1418" s="10"/>
      <c r="FO1418" s="10"/>
      <c r="FP1418" s="10"/>
      <c r="FQ1418" s="10"/>
      <c r="FR1418" s="10"/>
      <c r="FS1418" s="10"/>
      <c r="FT1418" s="10"/>
      <c r="FU1418" s="10"/>
      <c r="FV1418" s="10"/>
      <c r="FW1418" s="10"/>
      <c r="FX1418" s="10"/>
      <c r="FY1418" s="10"/>
      <c r="FZ1418" s="10"/>
      <c r="GA1418" s="10"/>
      <c r="GB1418" s="10"/>
      <c r="GC1418" s="10"/>
      <c r="GD1418" s="10"/>
      <c r="GE1418" s="10"/>
      <c r="GF1418" s="10"/>
      <c r="GG1418" s="10"/>
      <c r="GH1418" s="10"/>
      <c r="GI1418" s="10"/>
      <c r="GJ1418" s="10"/>
      <c r="GK1418" s="10"/>
      <c r="GL1418" s="10"/>
      <c r="GM1418" s="10"/>
      <c r="GN1418" s="10"/>
      <c r="GO1418" s="10"/>
      <c r="GP1418" s="10"/>
      <c r="GQ1418" s="10"/>
      <c r="GR1418" s="10"/>
      <c r="GS1418" s="10"/>
      <c r="GT1418" s="10"/>
      <c r="GU1418" s="10"/>
      <c r="GV1418" s="10"/>
      <c r="GW1418" s="10"/>
      <c r="GX1418" s="10"/>
      <c r="GY1418" s="10"/>
      <c r="GZ1418" s="10"/>
      <c r="HA1418" s="10"/>
      <c r="HB1418" s="10"/>
      <c r="HC1418" s="10"/>
      <c r="HD1418" s="10"/>
      <c r="HE1418" s="10"/>
      <c r="HF1418" s="10"/>
      <c r="HG1418" s="10"/>
      <c r="HH1418" s="10"/>
      <c r="HI1418" s="10"/>
      <c r="HJ1418" s="10"/>
      <c r="HK1418" s="10"/>
      <c r="HL1418" s="10"/>
      <c r="HM1418" s="10"/>
      <c r="HN1418" s="10"/>
      <c r="HO1418" s="10"/>
      <c r="HP1418" s="10"/>
      <c r="HQ1418" s="10"/>
      <c r="HR1418" s="10"/>
      <c r="HS1418" s="10"/>
      <c r="HT1418" s="10"/>
      <c r="HU1418" s="10"/>
      <c r="HV1418" s="10"/>
      <c r="HW1418" s="10"/>
      <c r="HX1418" s="10"/>
      <c r="HY1418" s="10"/>
      <c r="HZ1418" s="10"/>
      <c r="IA1418" s="10"/>
      <c r="IB1418" s="10"/>
      <c r="IC1418" s="10"/>
      <c r="ID1418" s="10"/>
      <c r="IE1418" s="10"/>
      <c r="IF1418" s="10"/>
      <c r="IG1418" s="10"/>
      <c r="IH1418" s="10"/>
      <c r="II1418" s="10"/>
      <c r="IJ1418" s="10"/>
      <c r="IK1418" s="10"/>
      <c r="IL1418" s="10"/>
      <c r="IM1418" s="10"/>
      <c r="IN1418" s="10"/>
      <c r="IO1418" s="10"/>
      <c r="IP1418" s="10"/>
      <c r="IQ1418" s="10"/>
      <c r="IR1418" s="10"/>
      <c r="IS1418" s="10"/>
      <c r="IT1418" s="10"/>
      <c r="IU1418" s="10"/>
      <c r="IV1418" s="10"/>
      <c r="IW1418" s="10"/>
      <c r="IX1418" s="10"/>
      <c r="IY1418" s="10"/>
      <c r="IZ1418" s="10"/>
      <c r="JA1418" s="10"/>
      <c r="JB1418" s="10"/>
      <c r="JC1418" s="10"/>
      <c r="JD1418" s="10"/>
      <c r="JE1418" s="10"/>
      <c r="JF1418" s="10"/>
      <c r="JG1418" s="10"/>
      <c r="JH1418" s="10"/>
      <c r="JI1418" s="10"/>
      <c r="JJ1418" s="10"/>
      <c r="JK1418" s="10"/>
      <c r="JL1418" s="10"/>
      <c r="JM1418" s="10"/>
      <c r="JN1418" s="10"/>
      <c r="JO1418" s="10"/>
      <c r="JP1418" s="10"/>
      <c r="JQ1418" s="10"/>
      <c r="JR1418" s="10"/>
      <c r="JS1418" s="10"/>
    </row>
    <row r="1419" spans="1:279" ht="15">
      <c r="A1419" s="83">
        <v>43270</v>
      </c>
      <c r="B1419" s="88" t="s">
        <v>441</v>
      </c>
      <c r="C1419" s="88">
        <v>700</v>
      </c>
      <c r="D1419" s="88">
        <v>900</v>
      </c>
      <c r="E1419" s="88">
        <v>29</v>
      </c>
      <c r="F1419" s="92">
        <v>34</v>
      </c>
      <c r="G1419" s="88">
        <v>39</v>
      </c>
      <c r="H1419" s="88">
        <v>4500</v>
      </c>
      <c r="I1419" s="88">
        <v>0</v>
      </c>
      <c r="J1419" s="72">
        <v>4500</v>
      </c>
      <c r="K1419" s="63" t="s">
        <v>116</v>
      </c>
      <c r="M1419" s="10"/>
      <c r="N1419" s="10"/>
      <c r="O1419" s="10"/>
      <c r="P1419" s="10"/>
      <c r="Q1419" s="10"/>
      <c r="R1419" s="10"/>
      <c r="S1419" s="10"/>
      <c r="T1419" s="10"/>
      <c r="U1419" s="10"/>
      <c r="V1419" s="10"/>
      <c r="W1419" s="10"/>
      <c r="X1419" s="10"/>
      <c r="Y1419" s="10"/>
      <c r="Z1419" s="10"/>
      <c r="AA1419" s="10"/>
      <c r="AB1419" s="10"/>
      <c r="AC1419" s="10"/>
      <c r="AD1419" s="10"/>
      <c r="AE1419" s="10"/>
      <c r="AF1419" s="10"/>
      <c r="AG1419" s="10"/>
      <c r="AH1419" s="10"/>
      <c r="AI1419" s="10"/>
      <c r="AJ1419" s="10"/>
      <c r="AK1419" s="10"/>
      <c r="AL1419" s="10"/>
      <c r="AM1419" s="10"/>
      <c r="AN1419" s="10"/>
      <c r="AO1419" s="10"/>
      <c r="AP1419" s="10"/>
      <c r="AQ1419" s="10"/>
      <c r="AR1419" s="10"/>
      <c r="AS1419" s="10"/>
      <c r="AT1419" s="10"/>
      <c r="AU1419" s="10"/>
      <c r="AV1419" s="10"/>
      <c r="AW1419" s="10"/>
      <c r="AX1419" s="10"/>
      <c r="AY1419" s="10"/>
      <c r="AZ1419" s="10"/>
      <c r="BA1419" s="10"/>
      <c r="BB1419" s="10"/>
      <c r="BC1419" s="10"/>
      <c r="BD1419" s="10"/>
      <c r="BE1419" s="10"/>
      <c r="BF1419" s="10"/>
      <c r="BG1419" s="10"/>
      <c r="BH1419" s="10"/>
      <c r="BI1419" s="10"/>
      <c r="BJ1419" s="10"/>
      <c r="BK1419" s="10"/>
      <c r="BL1419" s="10"/>
      <c r="BM1419" s="10"/>
      <c r="BN1419" s="10"/>
      <c r="BO1419" s="10"/>
      <c r="BP1419" s="10"/>
      <c r="BQ1419" s="10"/>
      <c r="BR1419" s="10"/>
      <c r="BS1419" s="10"/>
      <c r="BT1419" s="10"/>
      <c r="BU1419" s="10"/>
      <c r="BV1419" s="10"/>
      <c r="BW1419" s="10"/>
      <c r="BX1419" s="10"/>
      <c r="BY1419" s="10"/>
      <c r="BZ1419" s="10"/>
      <c r="CA1419" s="10"/>
      <c r="CB1419" s="10"/>
      <c r="CC1419" s="10"/>
      <c r="CD1419" s="10"/>
      <c r="CE1419" s="10"/>
      <c r="CF1419" s="10"/>
      <c r="CG1419" s="10"/>
      <c r="CH1419" s="10"/>
      <c r="CI1419" s="10"/>
      <c r="CJ1419" s="10"/>
      <c r="CK1419" s="10"/>
      <c r="CL1419" s="10"/>
      <c r="CM1419" s="10"/>
      <c r="CN1419" s="10"/>
      <c r="CO1419" s="10"/>
      <c r="CP1419" s="10"/>
      <c r="CQ1419" s="10"/>
      <c r="CR1419" s="10"/>
      <c r="CS1419" s="10"/>
      <c r="CT1419" s="10"/>
      <c r="CU1419" s="10"/>
      <c r="CV1419" s="10"/>
      <c r="CW1419" s="10"/>
      <c r="CX1419" s="10"/>
      <c r="CY1419" s="10"/>
      <c r="CZ1419" s="10"/>
      <c r="DA1419" s="10"/>
      <c r="DB1419" s="10"/>
      <c r="DC1419" s="10"/>
      <c r="DD1419" s="10"/>
      <c r="DE1419" s="10"/>
      <c r="DF1419" s="10"/>
      <c r="DG1419" s="10"/>
      <c r="DH1419" s="10"/>
      <c r="DI1419" s="10"/>
      <c r="DJ1419" s="10"/>
      <c r="DK1419" s="10"/>
      <c r="DL1419" s="10"/>
      <c r="DM1419" s="10"/>
      <c r="DN1419" s="10"/>
      <c r="DO1419" s="10"/>
      <c r="DP1419" s="10"/>
      <c r="DQ1419" s="10"/>
      <c r="DR1419" s="10"/>
      <c r="DS1419" s="10"/>
      <c r="DT1419" s="10"/>
      <c r="DU1419" s="10"/>
      <c r="DV1419" s="10"/>
      <c r="DW1419" s="10"/>
      <c r="DX1419" s="10"/>
      <c r="DY1419" s="10"/>
      <c r="DZ1419" s="10"/>
      <c r="EA1419" s="10"/>
      <c r="EB1419" s="10"/>
      <c r="EC1419" s="10"/>
      <c r="ED1419" s="10"/>
      <c r="EE1419" s="10"/>
      <c r="EF1419" s="10"/>
      <c r="EG1419" s="10"/>
      <c r="EH1419" s="10"/>
      <c r="EI1419" s="10"/>
      <c r="EJ1419" s="10"/>
      <c r="EK1419" s="10"/>
      <c r="EL1419" s="10"/>
      <c r="EM1419" s="10"/>
      <c r="EN1419" s="10"/>
      <c r="EO1419" s="10"/>
      <c r="EP1419" s="10"/>
      <c r="EQ1419" s="10"/>
      <c r="ER1419" s="10"/>
      <c r="ES1419" s="10"/>
      <c r="ET1419" s="10"/>
      <c r="EU1419" s="10"/>
      <c r="EV1419" s="10"/>
      <c r="EW1419" s="10"/>
      <c r="EX1419" s="10"/>
      <c r="EY1419" s="10"/>
      <c r="EZ1419" s="10"/>
      <c r="FA1419" s="10"/>
      <c r="FB1419" s="10"/>
      <c r="FC1419" s="10"/>
      <c r="FD1419" s="10"/>
      <c r="FE1419" s="10"/>
      <c r="FF1419" s="10"/>
      <c r="FG1419" s="10"/>
      <c r="FH1419" s="10"/>
      <c r="FI1419" s="10"/>
      <c r="FJ1419" s="10"/>
      <c r="FK1419" s="10"/>
      <c r="FL1419" s="10"/>
      <c r="FM1419" s="10"/>
      <c r="FN1419" s="10"/>
      <c r="FO1419" s="10"/>
      <c r="FP1419" s="10"/>
      <c r="FQ1419" s="10"/>
      <c r="FR1419" s="10"/>
      <c r="FS1419" s="10"/>
      <c r="FT1419" s="10"/>
      <c r="FU1419" s="10"/>
      <c r="FV1419" s="10"/>
      <c r="FW1419" s="10"/>
      <c r="FX1419" s="10"/>
      <c r="FY1419" s="10"/>
      <c r="FZ1419" s="10"/>
      <c r="GA1419" s="10"/>
      <c r="GB1419" s="10"/>
      <c r="GC1419" s="10"/>
      <c r="GD1419" s="10"/>
      <c r="GE1419" s="10"/>
      <c r="GF1419" s="10"/>
      <c r="GG1419" s="10"/>
      <c r="GH1419" s="10"/>
      <c r="GI1419" s="10"/>
      <c r="GJ1419" s="10"/>
      <c r="GK1419" s="10"/>
      <c r="GL1419" s="10"/>
      <c r="GM1419" s="10"/>
      <c r="GN1419" s="10"/>
      <c r="GO1419" s="10"/>
      <c r="GP1419" s="10"/>
      <c r="GQ1419" s="10"/>
      <c r="GR1419" s="10"/>
      <c r="GS1419" s="10"/>
      <c r="GT1419" s="10"/>
      <c r="GU1419" s="10"/>
      <c r="GV1419" s="10"/>
      <c r="GW1419" s="10"/>
      <c r="GX1419" s="10"/>
      <c r="GY1419" s="10"/>
      <c r="GZ1419" s="10"/>
      <c r="HA1419" s="10"/>
      <c r="HB1419" s="10"/>
      <c r="HC1419" s="10"/>
      <c r="HD1419" s="10"/>
      <c r="HE1419" s="10"/>
      <c r="HF1419" s="10"/>
      <c r="HG1419" s="10"/>
      <c r="HH1419" s="10"/>
      <c r="HI1419" s="10"/>
      <c r="HJ1419" s="10"/>
      <c r="HK1419" s="10"/>
      <c r="HL1419" s="10"/>
      <c r="HM1419" s="10"/>
      <c r="HN1419" s="10"/>
      <c r="HO1419" s="10"/>
      <c r="HP1419" s="10"/>
      <c r="HQ1419" s="10"/>
      <c r="HR1419" s="10"/>
      <c r="HS1419" s="10"/>
      <c r="HT1419" s="10"/>
      <c r="HU1419" s="10"/>
      <c r="HV1419" s="10"/>
      <c r="HW1419" s="10"/>
      <c r="HX1419" s="10"/>
      <c r="HY1419" s="10"/>
      <c r="HZ1419" s="10"/>
      <c r="IA1419" s="10"/>
      <c r="IB1419" s="10"/>
      <c r="IC1419" s="10"/>
      <c r="ID1419" s="10"/>
      <c r="IE1419" s="10"/>
      <c r="IF1419" s="10"/>
      <c r="IG1419" s="10"/>
      <c r="IH1419" s="10"/>
      <c r="II1419" s="10"/>
      <c r="IJ1419" s="10"/>
      <c r="IK1419" s="10"/>
      <c r="IL1419" s="10"/>
      <c r="IM1419" s="10"/>
      <c r="IN1419" s="10"/>
      <c r="IO1419" s="10"/>
      <c r="IP1419" s="10"/>
      <c r="IQ1419" s="10"/>
      <c r="IR1419" s="10"/>
      <c r="IS1419" s="10"/>
      <c r="IT1419" s="10"/>
      <c r="IU1419" s="10"/>
      <c r="IV1419" s="10"/>
      <c r="IW1419" s="10"/>
      <c r="IX1419" s="10"/>
      <c r="IY1419" s="10"/>
      <c r="IZ1419" s="10"/>
      <c r="JA1419" s="10"/>
      <c r="JB1419" s="10"/>
      <c r="JC1419" s="10"/>
      <c r="JD1419" s="10"/>
      <c r="JE1419" s="10"/>
      <c r="JF1419" s="10"/>
      <c r="JG1419" s="10"/>
      <c r="JH1419" s="10"/>
      <c r="JI1419" s="10"/>
      <c r="JJ1419" s="10"/>
      <c r="JK1419" s="10"/>
      <c r="JL1419" s="10"/>
      <c r="JM1419" s="10"/>
      <c r="JN1419" s="10"/>
      <c r="JO1419" s="10"/>
      <c r="JP1419" s="10"/>
      <c r="JQ1419" s="10"/>
      <c r="JR1419" s="10"/>
      <c r="JS1419" s="10"/>
    </row>
    <row r="1420" spans="1:279" ht="15">
      <c r="A1420" s="83">
        <v>43270</v>
      </c>
      <c r="B1420" s="88" t="s">
        <v>487</v>
      </c>
      <c r="C1420" s="88">
        <v>500</v>
      </c>
      <c r="D1420" s="88">
        <v>1850</v>
      </c>
      <c r="E1420" s="88">
        <v>14</v>
      </c>
      <c r="F1420" s="92">
        <v>20</v>
      </c>
      <c r="G1420" s="88">
        <v>26</v>
      </c>
      <c r="H1420" s="88">
        <v>0</v>
      </c>
      <c r="I1420" s="88">
        <v>0</v>
      </c>
      <c r="J1420" s="72">
        <v>0</v>
      </c>
      <c r="K1420" s="63" t="s">
        <v>114</v>
      </c>
      <c r="M1420" s="10"/>
      <c r="N1420" s="10"/>
      <c r="O1420" s="10"/>
      <c r="P1420" s="10"/>
      <c r="Q1420" s="10"/>
      <c r="R1420" s="10"/>
      <c r="S1420" s="10"/>
      <c r="T1420" s="10"/>
      <c r="U1420" s="10"/>
      <c r="V1420" s="10"/>
      <c r="W1420" s="10"/>
      <c r="X1420" s="10"/>
      <c r="Y1420" s="10"/>
      <c r="Z1420" s="10"/>
      <c r="AA1420" s="10"/>
      <c r="AB1420" s="10"/>
      <c r="AC1420" s="10"/>
      <c r="AD1420" s="10"/>
      <c r="AE1420" s="10"/>
      <c r="AF1420" s="10"/>
      <c r="AG1420" s="10"/>
      <c r="AH1420" s="10"/>
      <c r="AI1420" s="10"/>
      <c r="AJ1420" s="10"/>
      <c r="AK1420" s="10"/>
      <c r="AL1420" s="10"/>
      <c r="AM1420" s="10"/>
      <c r="AN1420" s="10"/>
      <c r="AO1420" s="10"/>
      <c r="AP1420" s="10"/>
      <c r="AQ1420" s="10"/>
      <c r="AR1420" s="10"/>
      <c r="AS1420" s="10"/>
      <c r="AT1420" s="10"/>
      <c r="AU1420" s="10"/>
      <c r="AV1420" s="10"/>
      <c r="AW1420" s="10"/>
      <c r="AX1420" s="10"/>
      <c r="AY1420" s="10"/>
      <c r="AZ1420" s="10"/>
      <c r="BA1420" s="10"/>
      <c r="BB1420" s="10"/>
      <c r="BC1420" s="10"/>
      <c r="BD1420" s="10"/>
      <c r="BE1420" s="10"/>
      <c r="BF1420" s="10"/>
      <c r="BG1420" s="10"/>
      <c r="BH1420" s="10"/>
      <c r="BI1420" s="10"/>
      <c r="BJ1420" s="10"/>
      <c r="BK1420" s="10"/>
      <c r="BL1420" s="10"/>
      <c r="BM1420" s="10"/>
      <c r="BN1420" s="10"/>
      <c r="BO1420" s="10"/>
      <c r="BP1420" s="10"/>
      <c r="BQ1420" s="10"/>
      <c r="BR1420" s="10"/>
      <c r="BS1420" s="10"/>
      <c r="BT1420" s="10"/>
      <c r="BU1420" s="10"/>
      <c r="BV1420" s="10"/>
      <c r="BW1420" s="10"/>
      <c r="BX1420" s="10"/>
      <c r="BY1420" s="10"/>
      <c r="BZ1420" s="10"/>
      <c r="CA1420" s="10"/>
      <c r="CB1420" s="10"/>
      <c r="CC1420" s="10"/>
      <c r="CD1420" s="10"/>
      <c r="CE1420" s="10"/>
      <c r="CF1420" s="10"/>
      <c r="CG1420" s="10"/>
      <c r="CH1420" s="10"/>
      <c r="CI1420" s="10"/>
      <c r="CJ1420" s="10"/>
      <c r="CK1420" s="10"/>
      <c r="CL1420" s="10"/>
      <c r="CM1420" s="10"/>
      <c r="CN1420" s="10"/>
      <c r="CO1420" s="10"/>
      <c r="CP1420" s="10"/>
      <c r="CQ1420" s="10"/>
      <c r="CR1420" s="10"/>
      <c r="CS1420" s="10"/>
      <c r="CT1420" s="10"/>
      <c r="CU1420" s="10"/>
      <c r="CV1420" s="10"/>
      <c r="CW1420" s="10"/>
      <c r="CX1420" s="10"/>
      <c r="CY1420" s="10"/>
      <c r="CZ1420" s="10"/>
      <c r="DA1420" s="10"/>
      <c r="DB1420" s="10"/>
      <c r="DC1420" s="10"/>
      <c r="DD1420" s="10"/>
      <c r="DE1420" s="10"/>
      <c r="DF1420" s="10"/>
      <c r="DG1420" s="10"/>
      <c r="DH1420" s="10"/>
      <c r="DI1420" s="10"/>
      <c r="DJ1420" s="10"/>
      <c r="DK1420" s="10"/>
      <c r="DL1420" s="10"/>
      <c r="DM1420" s="10"/>
      <c r="DN1420" s="10"/>
      <c r="DO1420" s="10"/>
      <c r="DP1420" s="10"/>
      <c r="DQ1420" s="10"/>
      <c r="DR1420" s="10"/>
      <c r="DS1420" s="10"/>
      <c r="DT1420" s="10"/>
      <c r="DU1420" s="10"/>
      <c r="DV1420" s="10"/>
      <c r="DW1420" s="10"/>
      <c r="DX1420" s="10"/>
      <c r="DY1420" s="10"/>
      <c r="DZ1420" s="10"/>
      <c r="EA1420" s="10"/>
      <c r="EB1420" s="10"/>
      <c r="EC1420" s="10"/>
      <c r="ED1420" s="10"/>
      <c r="EE1420" s="10"/>
      <c r="EF1420" s="10"/>
      <c r="EG1420" s="10"/>
      <c r="EH1420" s="10"/>
      <c r="EI1420" s="10"/>
      <c r="EJ1420" s="10"/>
      <c r="EK1420" s="10"/>
      <c r="EL1420" s="10"/>
      <c r="EM1420" s="10"/>
      <c r="EN1420" s="10"/>
      <c r="EO1420" s="10"/>
      <c r="EP1420" s="10"/>
      <c r="EQ1420" s="10"/>
      <c r="ER1420" s="10"/>
      <c r="ES1420" s="10"/>
      <c r="ET1420" s="10"/>
      <c r="EU1420" s="10"/>
      <c r="EV1420" s="10"/>
      <c r="EW1420" s="10"/>
      <c r="EX1420" s="10"/>
      <c r="EY1420" s="10"/>
      <c r="EZ1420" s="10"/>
      <c r="FA1420" s="10"/>
      <c r="FB1420" s="10"/>
      <c r="FC1420" s="10"/>
      <c r="FD1420" s="10"/>
      <c r="FE1420" s="10"/>
      <c r="FF1420" s="10"/>
      <c r="FG1420" s="10"/>
      <c r="FH1420" s="10"/>
      <c r="FI1420" s="10"/>
      <c r="FJ1420" s="10"/>
      <c r="FK1420" s="10"/>
      <c r="FL1420" s="10"/>
      <c r="FM1420" s="10"/>
      <c r="FN1420" s="10"/>
      <c r="FO1420" s="10"/>
      <c r="FP1420" s="10"/>
      <c r="FQ1420" s="10"/>
      <c r="FR1420" s="10"/>
      <c r="FS1420" s="10"/>
      <c r="FT1420" s="10"/>
      <c r="FU1420" s="10"/>
      <c r="FV1420" s="10"/>
      <c r="FW1420" s="10"/>
      <c r="FX1420" s="10"/>
      <c r="FY1420" s="10"/>
      <c r="FZ1420" s="10"/>
      <c r="GA1420" s="10"/>
      <c r="GB1420" s="10"/>
      <c r="GC1420" s="10"/>
      <c r="GD1420" s="10"/>
      <c r="GE1420" s="10"/>
      <c r="GF1420" s="10"/>
      <c r="GG1420" s="10"/>
      <c r="GH1420" s="10"/>
      <c r="GI1420" s="10"/>
      <c r="GJ1420" s="10"/>
      <c r="GK1420" s="10"/>
      <c r="GL1420" s="10"/>
      <c r="GM1420" s="10"/>
      <c r="GN1420" s="10"/>
      <c r="GO1420" s="10"/>
      <c r="GP1420" s="10"/>
      <c r="GQ1420" s="10"/>
      <c r="GR1420" s="10"/>
      <c r="GS1420" s="10"/>
      <c r="GT1420" s="10"/>
      <c r="GU1420" s="10"/>
      <c r="GV1420" s="10"/>
      <c r="GW1420" s="10"/>
      <c r="GX1420" s="10"/>
      <c r="GY1420" s="10"/>
      <c r="GZ1420" s="10"/>
      <c r="HA1420" s="10"/>
      <c r="HB1420" s="10"/>
      <c r="HC1420" s="10"/>
      <c r="HD1420" s="10"/>
      <c r="HE1420" s="10"/>
      <c r="HF1420" s="10"/>
      <c r="HG1420" s="10"/>
      <c r="HH1420" s="10"/>
      <c r="HI1420" s="10"/>
      <c r="HJ1420" s="10"/>
      <c r="HK1420" s="10"/>
      <c r="HL1420" s="10"/>
      <c r="HM1420" s="10"/>
      <c r="HN1420" s="10"/>
      <c r="HO1420" s="10"/>
      <c r="HP1420" s="10"/>
      <c r="HQ1420" s="10"/>
      <c r="HR1420" s="10"/>
      <c r="HS1420" s="10"/>
      <c r="HT1420" s="10"/>
      <c r="HU1420" s="10"/>
      <c r="HV1420" s="10"/>
      <c r="HW1420" s="10"/>
      <c r="HX1420" s="10"/>
      <c r="HY1420" s="10"/>
      <c r="HZ1420" s="10"/>
      <c r="IA1420" s="10"/>
      <c r="IB1420" s="10"/>
      <c r="IC1420" s="10"/>
      <c r="ID1420" s="10"/>
      <c r="IE1420" s="10"/>
      <c r="IF1420" s="10"/>
      <c r="IG1420" s="10"/>
      <c r="IH1420" s="10"/>
      <c r="II1420" s="10"/>
      <c r="IJ1420" s="10"/>
      <c r="IK1420" s="10"/>
      <c r="IL1420" s="10"/>
      <c r="IM1420" s="10"/>
      <c r="IN1420" s="10"/>
      <c r="IO1420" s="10"/>
      <c r="IP1420" s="10"/>
      <c r="IQ1420" s="10"/>
      <c r="IR1420" s="10"/>
      <c r="IS1420" s="10"/>
      <c r="IT1420" s="10"/>
      <c r="IU1420" s="10"/>
      <c r="IV1420" s="10"/>
      <c r="IW1420" s="10"/>
      <c r="IX1420" s="10"/>
      <c r="IY1420" s="10"/>
      <c r="IZ1420" s="10"/>
      <c r="JA1420" s="10"/>
      <c r="JB1420" s="10"/>
      <c r="JC1420" s="10"/>
      <c r="JD1420" s="10"/>
      <c r="JE1420" s="10"/>
      <c r="JF1420" s="10"/>
      <c r="JG1420" s="10"/>
      <c r="JH1420" s="10"/>
      <c r="JI1420" s="10"/>
      <c r="JJ1420" s="10"/>
      <c r="JK1420" s="10"/>
      <c r="JL1420" s="10"/>
      <c r="JM1420" s="10"/>
      <c r="JN1420" s="10"/>
      <c r="JO1420" s="10"/>
      <c r="JP1420" s="10"/>
      <c r="JQ1420" s="10"/>
      <c r="JR1420" s="10"/>
      <c r="JS1420" s="10"/>
    </row>
    <row r="1421" spans="1:279" ht="15">
      <c r="A1421" s="83">
        <v>43269</v>
      </c>
      <c r="B1421" s="88" t="s">
        <v>337</v>
      </c>
      <c r="C1421" s="88">
        <v>500</v>
      </c>
      <c r="D1421" s="88">
        <v>1060</v>
      </c>
      <c r="E1421" s="88">
        <v>31</v>
      </c>
      <c r="F1421" s="92">
        <v>36</v>
      </c>
      <c r="G1421" s="88">
        <v>42</v>
      </c>
      <c r="H1421" s="88">
        <v>2500</v>
      </c>
      <c r="I1421" s="88">
        <v>0</v>
      </c>
      <c r="J1421" s="72">
        <v>2500</v>
      </c>
      <c r="K1421" s="63" t="s">
        <v>116</v>
      </c>
      <c r="M1421" s="10"/>
      <c r="N1421" s="10"/>
      <c r="O1421" s="10"/>
      <c r="P1421" s="10"/>
      <c r="Q1421" s="10"/>
      <c r="R1421" s="10"/>
      <c r="S1421" s="10"/>
      <c r="T1421" s="10"/>
      <c r="U1421" s="10"/>
      <c r="V1421" s="10"/>
      <c r="W1421" s="10"/>
      <c r="X1421" s="10"/>
      <c r="Y1421" s="10"/>
      <c r="Z1421" s="10"/>
      <c r="AA1421" s="10"/>
      <c r="AB1421" s="10"/>
      <c r="AC1421" s="10"/>
      <c r="AD1421" s="10"/>
      <c r="AE1421" s="10"/>
      <c r="AF1421" s="10"/>
      <c r="AG1421" s="10"/>
      <c r="AH1421" s="10"/>
      <c r="AI1421" s="10"/>
      <c r="AJ1421" s="10"/>
      <c r="AK1421" s="10"/>
      <c r="AL1421" s="10"/>
      <c r="AM1421" s="10"/>
      <c r="AN1421" s="10"/>
      <c r="AO1421" s="10"/>
      <c r="AP1421" s="10"/>
      <c r="AQ1421" s="10"/>
      <c r="AR1421" s="10"/>
      <c r="AS1421" s="10"/>
      <c r="AT1421" s="10"/>
      <c r="AU1421" s="10"/>
      <c r="AV1421" s="10"/>
      <c r="AW1421" s="10"/>
      <c r="AX1421" s="10"/>
      <c r="AY1421" s="10"/>
      <c r="AZ1421" s="10"/>
      <c r="BA1421" s="10"/>
      <c r="BB1421" s="10"/>
      <c r="BC1421" s="10"/>
      <c r="BD1421" s="10"/>
      <c r="BE1421" s="10"/>
      <c r="BF1421" s="10"/>
      <c r="BG1421" s="10"/>
      <c r="BH1421" s="10"/>
      <c r="BI1421" s="10"/>
      <c r="BJ1421" s="10"/>
      <c r="BK1421" s="10"/>
      <c r="BL1421" s="10"/>
      <c r="BM1421" s="10"/>
      <c r="BN1421" s="10"/>
      <c r="BO1421" s="10"/>
      <c r="BP1421" s="10"/>
      <c r="BQ1421" s="10"/>
      <c r="BR1421" s="10"/>
      <c r="BS1421" s="10"/>
      <c r="BT1421" s="10"/>
      <c r="BU1421" s="10"/>
      <c r="BV1421" s="10"/>
      <c r="BW1421" s="10"/>
      <c r="BX1421" s="10"/>
      <c r="BY1421" s="10"/>
      <c r="BZ1421" s="10"/>
      <c r="CA1421" s="10"/>
      <c r="CB1421" s="10"/>
      <c r="CC1421" s="10"/>
      <c r="CD1421" s="10"/>
      <c r="CE1421" s="10"/>
      <c r="CF1421" s="10"/>
      <c r="CG1421" s="10"/>
      <c r="CH1421" s="10"/>
      <c r="CI1421" s="10"/>
      <c r="CJ1421" s="10"/>
      <c r="CK1421" s="10"/>
      <c r="CL1421" s="10"/>
      <c r="CM1421" s="10"/>
      <c r="CN1421" s="10"/>
      <c r="CO1421" s="10"/>
      <c r="CP1421" s="10"/>
      <c r="CQ1421" s="10"/>
      <c r="CR1421" s="10"/>
      <c r="CS1421" s="10"/>
      <c r="CT1421" s="10"/>
      <c r="CU1421" s="10"/>
      <c r="CV1421" s="10"/>
      <c r="CW1421" s="10"/>
      <c r="CX1421" s="10"/>
      <c r="CY1421" s="10"/>
      <c r="CZ1421" s="10"/>
      <c r="DA1421" s="10"/>
      <c r="DB1421" s="10"/>
      <c r="DC1421" s="10"/>
      <c r="DD1421" s="10"/>
      <c r="DE1421" s="10"/>
      <c r="DF1421" s="10"/>
      <c r="DG1421" s="10"/>
      <c r="DH1421" s="10"/>
      <c r="DI1421" s="10"/>
      <c r="DJ1421" s="10"/>
      <c r="DK1421" s="10"/>
      <c r="DL1421" s="10"/>
      <c r="DM1421" s="10"/>
      <c r="DN1421" s="10"/>
      <c r="DO1421" s="10"/>
      <c r="DP1421" s="10"/>
      <c r="DQ1421" s="10"/>
      <c r="DR1421" s="10"/>
      <c r="DS1421" s="10"/>
      <c r="DT1421" s="10"/>
      <c r="DU1421" s="10"/>
      <c r="DV1421" s="10"/>
      <c r="DW1421" s="10"/>
      <c r="DX1421" s="10"/>
      <c r="DY1421" s="10"/>
      <c r="DZ1421" s="10"/>
      <c r="EA1421" s="10"/>
      <c r="EB1421" s="10"/>
      <c r="EC1421" s="10"/>
      <c r="ED1421" s="10"/>
      <c r="EE1421" s="10"/>
      <c r="EF1421" s="10"/>
      <c r="EG1421" s="10"/>
      <c r="EH1421" s="10"/>
      <c r="EI1421" s="10"/>
      <c r="EJ1421" s="10"/>
      <c r="EK1421" s="10"/>
      <c r="EL1421" s="10"/>
      <c r="EM1421" s="10"/>
      <c r="EN1421" s="10"/>
      <c r="EO1421" s="10"/>
      <c r="EP1421" s="10"/>
      <c r="EQ1421" s="10"/>
      <c r="ER1421" s="10"/>
      <c r="ES1421" s="10"/>
      <c r="ET1421" s="10"/>
      <c r="EU1421" s="10"/>
      <c r="EV1421" s="10"/>
      <c r="EW1421" s="10"/>
      <c r="EX1421" s="10"/>
      <c r="EY1421" s="10"/>
      <c r="EZ1421" s="10"/>
      <c r="FA1421" s="10"/>
      <c r="FB1421" s="10"/>
      <c r="FC1421" s="10"/>
      <c r="FD1421" s="10"/>
      <c r="FE1421" s="10"/>
      <c r="FF1421" s="10"/>
      <c r="FG1421" s="10"/>
      <c r="FH1421" s="10"/>
      <c r="FI1421" s="10"/>
      <c r="FJ1421" s="10"/>
      <c r="FK1421" s="10"/>
      <c r="FL1421" s="10"/>
      <c r="FM1421" s="10"/>
      <c r="FN1421" s="10"/>
      <c r="FO1421" s="10"/>
      <c r="FP1421" s="10"/>
      <c r="FQ1421" s="10"/>
      <c r="FR1421" s="10"/>
      <c r="FS1421" s="10"/>
      <c r="FT1421" s="10"/>
      <c r="FU1421" s="10"/>
      <c r="FV1421" s="10"/>
      <c r="FW1421" s="10"/>
      <c r="FX1421" s="10"/>
      <c r="FY1421" s="10"/>
      <c r="FZ1421" s="10"/>
      <c r="GA1421" s="10"/>
      <c r="GB1421" s="10"/>
      <c r="GC1421" s="10"/>
      <c r="GD1421" s="10"/>
      <c r="GE1421" s="10"/>
      <c r="GF1421" s="10"/>
      <c r="GG1421" s="10"/>
      <c r="GH1421" s="10"/>
      <c r="GI1421" s="10"/>
      <c r="GJ1421" s="10"/>
      <c r="GK1421" s="10"/>
      <c r="GL1421" s="10"/>
      <c r="GM1421" s="10"/>
      <c r="GN1421" s="10"/>
      <c r="GO1421" s="10"/>
      <c r="GP1421" s="10"/>
      <c r="GQ1421" s="10"/>
      <c r="GR1421" s="10"/>
      <c r="GS1421" s="10"/>
      <c r="GT1421" s="10"/>
      <c r="GU1421" s="10"/>
      <c r="GV1421" s="10"/>
      <c r="GW1421" s="10"/>
      <c r="GX1421" s="10"/>
      <c r="GY1421" s="10"/>
      <c r="GZ1421" s="10"/>
      <c r="HA1421" s="10"/>
      <c r="HB1421" s="10"/>
      <c r="HC1421" s="10"/>
      <c r="HD1421" s="10"/>
      <c r="HE1421" s="10"/>
      <c r="HF1421" s="10"/>
      <c r="HG1421" s="10"/>
      <c r="HH1421" s="10"/>
      <c r="HI1421" s="10"/>
      <c r="HJ1421" s="10"/>
      <c r="HK1421" s="10"/>
      <c r="HL1421" s="10"/>
      <c r="HM1421" s="10"/>
      <c r="HN1421" s="10"/>
      <c r="HO1421" s="10"/>
      <c r="HP1421" s="10"/>
      <c r="HQ1421" s="10"/>
      <c r="HR1421" s="10"/>
      <c r="HS1421" s="10"/>
      <c r="HT1421" s="10"/>
      <c r="HU1421" s="10"/>
      <c r="HV1421" s="10"/>
      <c r="HW1421" s="10"/>
      <c r="HX1421" s="10"/>
      <c r="HY1421" s="10"/>
      <c r="HZ1421" s="10"/>
      <c r="IA1421" s="10"/>
      <c r="IB1421" s="10"/>
      <c r="IC1421" s="10"/>
      <c r="ID1421" s="10"/>
      <c r="IE1421" s="10"/>
      <c r="IF1421" s="10"/>
      <c r="IG1421" s="10"/>
      <c r="IH1421" s="10"/>
      <c r="II1421" s="10"/>
      <c r="IJ1421" s="10"/>
      <c r="IK1421" s="10"/>
      <c r="IL1421" s="10"/>
      <c r="IM1421" s="10"/>
      <c r="IN1421" s="10"/>
      <c r="IO1421" s="10"/>
      <c r="IP1421" s="10"/>
      <c r="IQ1421" s="10"/>
      <c r="IR1421" s="10"/>
      <c r="IS1421" s="10"/>
      <c r="IT1421" s="10"/>
      <c r="IU1421" s="10"/>
      <c r="IV1421" s="10"/>
      <c r="IW1421" s="10"/>
      <c r="IX1421" s="10"/>
      <c r="IY1421" s="10"/>
      <c r="IZ1421" s="10"/>
      <c r="JA1421" s="10"/>
      <c r="JB1421" s="10"/>
      <c r="JC1421" s="10"/>
      <c r="JD1421" s="10"/>
      <c r="JE1421" s="10"/>
      <c r="JF1421" s="10"/>
      <c r="JG1421" s="10"/>
      <c r="JH1421" s="10"/>
      <c r="JI1421" s="10"/>
      <c r="JJ1421" s="10"/>
      <c r="JK1421" s="10"/>
      <c r="JL1421" s="10"/>
      <c r="JM1421" s="10"/>
      <c r="JN1421" s="10"/>
      <c r="JO1421" s="10"/>
      <c r="JP1421" s="10"/>
      <c r="JQ1421" s="10"/>
      <c r="JR1421" s="10"/>
      <c r="JS1421" s="10"/>
    </row>
    <row r="1422" spans="1:279" ht="15">
      <c r="A1422" s="83">
        <v>43269</v>
      </c>
      <c r="B1422" s="88" t="s">
        <v>489</v>
      </c>
      <c r="C1422" s="88">
        <v>500</v>
      </c>
      <c r="D1422" s="88">
        <v>1200</v>
      </c>
      <c r="E1422" s="88">
        <v>33</v>
      </c>
      <c r="F1422" s="92">
        <v>40</v>
      </c>
      <c r="G1422" s="88">
        <v>47</v>
      </c>
      <c r="H1422" s="88">
        <v>0</v>
      </c>
      <c r="I1422" s="88">
        <v>0</v>
      </c>
      <c r="J1422" s="72">
        <v>0</v>
      </c>
      <c r="K1422" s="63" t="s">
        <v>114</v>
      </c>
      <c r="L1422" s="10"/>
      <c r="M1422" s="10"/>
      <c r="N1422" s="10"/>
      <c r="O1422" s="10"/>
      <c r="P1422" s="10"/>
      <c r="Q1422" s="10"/>
      <c r="R1422" s="10"/>
      <c r="S1422" s="10"/>
      <c r="T1422" s="10"/>
      <c r="U1422" s="10"/>
      <c r="V1422" s="10"/>
      <c r="W1422" s="10"/>
      <c r="X1422" s="10"/>
      <c r="Y1422" s="10"/>
      <c r="Z1422" s="10"/>
      <c r="AA1422" s="10"/>
      <c r="AB1422" s="10"/>
      <c r="AC1422" s="10"/>
      <c r="AD1422" s="10"/>
      <c r="AE1422" s="10"/>
      <c r="AF1422" s="10"/>
      <c r="AG1422" s="10"/>
      <c r="AH1422" s="10"/>
      <c r="AI1422" s="10"/>
      <c r="AJ1422" s="10"/>
      <c r="AK1422" s="10"/>
      <c r="AL1422" s="10"/>
      <c r="AM1422" s="10"/>
      <c r="AN1422" s="10"/>
      <c r="AO1422" s="10"/>
      <c r="AP1422" s="10"/>
      <c r="AQ1422" s="10"/>
      <c r="AR1422" s="10"/>
      <c r="AS1422" s="10"/>
      <c r="AT1422" s="10"/>
      <c r="AU1422" s="10"/>
      <c r="AV1422" s="10"/>
      <c r="AW1422" s="10"/>
      <c r="AX1422" s="10"/>
      <c r="AY1422" s="10"/>
      <c r="AZ1422" s="10"/>
      <c r="BA1422" s="10"/>
      <c r="BB1422" s="10"/>
      <c r="BC1422" s="10"/>
      <c r="BD1422" s="10"/>
      <c r="BE1422" s="10"/>
      <c r="BF1422" s="10"/>
      <c r="BG1422" s="10"/>
      <c r="BH1422" s="10"/>
      <c r="BI1422" s="10"/>
      <c r="BJ1422" s="10"/>
      <c r="BK1422" s="10"/>
      <c r="BL1422" s="10"/>
      <c r="BM1422" s="10"/>
      <c r="BN1422" s="10"/>
      <c r="BO1422" s="10"/>
      <c r="BP1422" s="10"/>
      <c r="BQ1422" s="10"/>
      <c r="BR1422" s="10"/>
      <c r="BS1422" s="10"/>
      <c r="BT1422" s="10"/>
      <c r="BU1422" s="10"/>
      <c r="BV1422" s="10"/>
      <c r="BW1422" s="10"/>
      <c r="BX1422" s="10"/>
      <c r="BY1422" s="10"/>
      <c r="BZ1422" s="10"/>
      <c r="CA1422" s="10"/>
      <c r="CB1422" s="10"/>
      <c r="CC1422" s="10"/>
      <c r="CD1422" s="10"/>
      <c r="CE1422" s="10"/>
      <c r="CF1422" s="10"/>
      <c r="CG1422" s="10"/>
      <c r="CH1422" s="10"/>
      <c r="CI1422" s="10"/>
      <c r="CJ1422" s="10"/>
      <c r="CK1422" s="10"/>
      <c r="CL1422" s="10"/>
      <c r="CM1422" s="10"/>
      <c r="CN1422" s="10"/>
      <c r="CO1422" s="10"/>
      <c r="CP1422" s="10"/>
      <c r="CQ1422" s="10"/>
      <c r="CR1422" s="10"/>
      <c r="CS1422" s="10"/>
      <c r="CT1422" s="10"/>
      <c r="CU1422" s="10"/>
      <c r="CV1422" s="10"/>
      <c r="CW1422" s="10"/>
      <c r="CX1422" s="10"/>
      <c r="CY1422" s="10"/>
      <c r="CZ1422" s="10"/>
      <c r="DA1422" s="10"/>
      <c r="DB1422" s="10"/>
      <c r="DC1422" s="10"/>
      <c r="DD1422" s="10"/>
      <c r="DE1422" s="10"/>
      <c r="DF1422" s="10"/>
      <c r="DG1422" s="10"/>
      <c r="DH1422" s="10"/>
      <c r="DI1422" s="10"/>
      <c r="DJ1422" s="10"/>
      <c r="DK1422" s="10"/>
      <c r="DL1422" s="10"/>
      <c r="DM1422" s="10"/>
      <c r="DN1422" s="10"/>
      <c r="DO1422" s="10"/>
      <c r="DP1422" s="10"/>
      <c r="DQ1422" s="10"/>
      <c r="DR1422" s="10"/>
      <c r="DS1422" s="10"/>
      <c r="DT1422" s="10"/>
      <c r="DU1422" s="10"/>
      <c r="DV1422" s="10"/>
      <c r="DW1422" s="10"/>
      <c r="DX1422" s="10"/>
      <c r="DY1422" s="10"/>
      <c r="DZ1422" s="10"/>
      <c r="EA1422" s="10"/>
      <c r="EB1422" s="10"/>
      <c r="EC1422" s="10"/>
      <c r="ED1422" s="10"/>
      <c r="EE1422" s="10"/>
      <c r="EF1422" s="10"/>
      <c r="EG1422" s="10"/>
      <c r="EH1422" s="10"/>
      <c r="EI1422" s="10"/>
      <c r="EJ1422" s="10"/>
      <c r="EK1422" s="10"/>
      <c r="EL1422" s="10"/>
      <c r="EM1422" s="10"/>
      <c r="EN1422" s="10"/>
      <c r="EO1422" s="10"/>
      <c r="EP1422" s="10"/>
      <c r="EQ1422" s="10"/>
      <c r="ER1422" s="10"/>
      <c r="ES1422" s="10"/>
      <c r="ET1422" s="10"/>
      <c r="EU1422" s="10"/>
      <c r="EV1422" s="10"/>
      <c r="EW1422" s="10"/>
      <c r="EX1422" s="10"/>
      <c r="EY1422" s="10"/>
      <c r="EZ1422" s="10"/>
      <c r="FA1422" s="10"/>
      <c r="FB1422" s="10"/>
      <c r="FC1422" s="10"/>
      <c r="FD1422" s="10"/>
      <c r="FE1422" s="10"/>
      <c r="FF1422" s="10"/>
      <c r="FG1422" s="10"/>
      <c r="FH1422" s="10"/>
      <c r="FI1422" s="10"/>
      <c r="FJ1422" s="10"/>
      <c r="FK1422" s="10"/>
      <c r="FL1422" s="10"/>
      <c r="FM1422" s="10"/>
      <c r="FN1422" s="10"/>
      <c r="FO1422" s="10"/>
      <c r="FP1422" s="10"/>
      <c r="FQ1422" s="10"/>
      <c r="FR1422" s="10"/>
      <c r="FS1422" s="10"/>
      <c r="FT1422" s="10"/>
      <c r="FU1422" s="10"/>
      <c r="FV1422" s="10"/>
      <c r="FW1422" s="10"/>
      <c r="FX1422" s="10"/>
      <c r="FY1422" s="10"/>
      <c r="FZ1422" s="10"/>
      <c r="GA1422" s="10"/>
      <c r="GB1422" s="10"/>
      <c r="GC1422" s="10"/>
      <c r="GD1422" s="10"/>
      <c r="GE1422" s="10"/>
      <c r="GF1422" s="10"/>
      <c r="GG1422" s="10"/>
      <c r="GH1422" s="10"/>
      <c r="GI1422" s="10"/>
      <c r="GJ1422" s="10"/>
      <c r="GK1422" s="10"/>
      <c r="GL1422" s="10"/>
      <c r="GM1422" s="10"/>
      <c r="GN1422" s="10"/>
      <c r="GO1422" s="10"/>
      <c r="GP1422" s="10"/>
      <c r="GQ1422" s="10"/>
      <c r="GR1422" s="10"/>
      <c r="GS1422" s="10"/>
      <c r="GT1422" s="10"/>
      <c r="GU1422" s="10"/>
      <c r="GV1422" s="10"/>
      <c r="GW1422" s="10"/>
      <c r="GX1422" s="10"/>
      <c r="GY1422" s="10"/>
      <c r="GZ1422" s="10"/>
      <c r="HA1422" s="10"/>
      <c r="HB1422" s="10"/>
      <c r="HC1422" s="10"/>
      <c r="HD1422" s="10"/>
      <c r="HE1422" s="10"/>
      <c r="HF1422" s="10"/>
      <c r="HG1422" s="10"/>
      <c r="HH1422" s="10"/>
      <c r="HI1422" s="10"/>
      <c r="HJ1422" s="10"/>
      <c r="HK1422" s="10"/>
      <c r="HL1422" s="10"/>
      <c r="HM1422" s="10"/>
      <c r="HN1422" s="10"/>
      <c r="HO1422" s="10"/>
      <c r="HP1422" s="10"/>
      <c r="HQ1422" s="10"/>
      <c r="HR1422" s="10"/>
      <c r="HS1422" s="10"/>
      <c r="HT1422" s="10"/>
      <c r="HU1422" s="10"/>
      <c r="HV1422" s="10"/>
      <c r="HW1422" s="10"/>
      <c r="HX1422" s="10"/>
      <c r="HY1422" s="10"/>
      <c r="HZ1422" s="10"/>
      <c r="IA1422" s="10"/>
      <c r="IB1422" s="10"/>
      <c r="IC1422" s="10"/>
      <c r="ID1422" s="10"/>
      <c r="IE1422" s="10"/>
      <c r="IF1422" s="10"/>
      <c r="IG1422" s="10"/>
      <c r="IH1422" s="10"/>
      <c r="II1422" s="10"/>
      <c r="IJ1422" s="10"/>
      <c r="IK1422" s="10"/>
      <c r="IL1422" s="10"/>
      <c r="IM1422" s="10"/>
      <c r="IN1422" s="10"/>
      <c r="IO1422" s="10"/>
      <c r="IP1422" s="10"/>
      <c r="IQ1422" s="10"/>
      <c r="IR1422" s="10"/>
      <c r="IS1422" s="10"/>
      <c r="IT1422" s="10"/>
      <c r="IU1422" s="10"/>
      <c r="IV1422" s="10"/>
      <c r="IW1422" s="10"/>
      <c r="IX1422" s="10"/>
      <c r="IY1422" s="10"/>
      <c r="IZ1422" s="10"/>
      <c r="JA1422" s="10"/>
      <c r="JB1422" s="10"/>
      <c r="JC1422" s="10"/>
      <c r="JD1422" s="10"/>
      <c r="JE1422" s="10"/>
      <c r="JF1422" s="10"/>
      <c r="JG1422" s="10"/>
      <c r="JH1422" s="10"/>
      <c r="JI1422" s="10"/>
      <c r="JJ1422" s="10"/>
      <c r="JK1422" s="10"/>
      <c r="JL1422" s="10"/>
      <c r="JM1422" s="10"/>
      <c r="JN1422" s="10"/>
      <c r="JO1422" s="10"/>
      <c r="JP1422" s="10"/>
      <c r="JQ1422" s="10"/>
      <c r="JR1422" s="10"/>
      <c r="JS1422" s="10"/>
    </row>
    <row r="1423" spans="1:279" ht="15">
      <c r="A1423" s="83">
        <v>43266</v>
      </c>
      <c r="B1423" s="88" t="s">
        <v>490</v>
      </c>
      <c r="C1423" s="88">
        <v>700</v>
      </c>
      <c r="D1423" s="88">
        <v>940</v>
      </c>
      <c r="E1423" s="88">
        <v>25</v>
      </c>
      <c r="F1423" s="92">
        <v>29</v>
      </c>
      <c r="G1423" s="88">
        <v>33</v>
      </c>
      <c r="H1423" s="88">
        <v>0</v>
      </c>
      <c r="I1423" s="88">
        <v>0</v>
      </c>
      <c r="J1423" s="72">
        <v>0</v>
      </c>
      <c r="K1423" s="63" t="s">
        <v>114</v>
      </c>
      <c r="M1423" s="10"/>
      <c r="N1423" s="10"/>
      <c r="O1423" s="10"/>
      <c r="P1423" s="10"/>
      <c r="Q1423" s="10"/>
      <c r="R1423" s="10"/>
      <c r="S1423" s="10"/>
      <c r="T1423" s="10"/>
      <c r="U1423" s="10"/>
      <c r="V1423" s="10"/>
      <c r="W1423" s="10"/>
      <c r="X1423" s="10"/>
      <c r="Y1423" s="10"/>
      <c r="Z1423" s="10"/>
      <c r="AA1423" s="10"/>
      <c r="AB1423" s="10"/>
      <c r="AC1423" s="10"/>
      <c r="AD1423" s="10"/>
      <c r="AE1423" s="10"/>
      <c r="AF1423" s="10"/>
      <c r="AG1423" s="10"/>
      <c r="AH1423" s="10"/>
      <c r="AI1423" s="10"/>
      <c r="AJ1423" s="10"/>
      <c r="AK1423" s="10"/>
      <c r="AL1423" s="10"/>
      <c r="AM1423" s="10"/>
      <c r="AN1423" s="10"/>
      <c r="AO1423" s="10"/>
      <c r="AP1423" s="10"/>
      <c r="AQ1423" s="10"/>
      <c r="AR1423" s="10"/>
      <c r="AS1423" s="10"/>
      <c r="AT1423" s="10"/>
      <c r="AU1423" s="10"/>
      <c r="AV1423" s="10"/>
      <c r="AW1423" s="10"/>
      <c r="AX1423" s="10"/>
      <c r="AY1423" s="10"/>
      <c r="AZ1423" s="10"/>
      <c r="BA1423" s="10"/>
      <c r="BB1423" s="10"/>
      <c r="BC1423" s="10"/>
      <c r="BD1423" s="10"/>
      <c r="BE1423" s="10"/>
      <c r="BF1423" s="10"/>
      <c r="BG1423" s="10"/>
      <c r="BH1423" s="10"/>
      <c r="BI1423" s="10"/>
      <c r="BJ1423" s="10"/>
      <c r="BK1423" s="10"/>
      <c r="BL1423" s="10"/>
      <c r="BM1423" s="10"/>
      <c r="BN1423" s="10"/>
      <c r="BO1423" s="10"/>
      <c r="BP1423" s="10"/>
      <c r="BQ1423" s="10"/>
      <c r="BR1423" s="10"/>
      <c r="BS1423" s="10"/>
      <c r="BT1423" s="10"/>
      <c r="BU1423" s="10"/>
      <c r="BV1423" s="10"/>
      <c r="BW1423" s="10"/>
      <c r="BX1423" s="10"/>
      <c r="BY1423" s="10"/>
      <c r="BZ1423" s="10"/>
      <c r="CA1423" s="10"/>
      <c r="CB1423" s="10"/>
      <c r="CC1423" s="10"/>
      <c r="CD1423" s="10"/>
      <c r="CE1423" s="10"/>
      <c r="CF1423" s="10"/>
      <c r="CG1423" s="10"/>
      <c r="CH1423" s="10"/>
      <c r="CI1423" s="10"/>
      <c r="CJ1423" s="10"/>
      <c r="CK1423" s="10"/>
      <c r="CL1423" s="10"/>
      <c r="CM1423" s="10"/>
      <c r="CN1423" s="10"/>
      <c r="CO1423" s="10"/>
      <c r="CP1423" s="10"/>
      <c r="CQ1423" s="10"/>
      <c r="CR1423" s="10"/>
      <c r="CS1423" s="10"/>
      <c r="CT1423" s="10"/>
      <c r="CU1423" s="10"/>
      <c r="CV1423" s="10"/>
      <c r="CW1423" s="10"/>
      <c r="CX1423" s="10"/>
      <c r="CY1423" s="10"/>
      <c r="CZ1423" s="10"/>
      <c r="DA1423" s="10"/>
      <c r="DB1423" s="10"/>
      <c r="DC1423" s="10"/>
      <c r="DD1423" s="10"/>
      <c r="DE1423" s="10"/>
      <c r="DF1423" s="10"/>
      <c r="DG1423" s="10"/>
      <c r="DH1423" s="10"/>
      <c r="DI1423" s="10"/>
      <c r="DJ1423" s="10"/>
      <c r="DK1423" s="10"/>
      <c r="DL1423" s="10"/>
      <c r="DM1423" s="10"/>
      <c r="DN1423" s="10"/>
      <c r="DO1423" s="10"/>
      <c r="DP1423" s="10"/>
      <c r="DQ1423" s="10"/>
      <c r="DR1423" s="10"/>
      <c r="DS1423" s="10"/>
      <c r="DT1423" s="10"/>
      <c r="DU1423" s="10"/>
      <c r="DV1423" s="10"/>
      <c r="DW1423" s="10"/>
      <c r="DX1423" s="10"/>
      <c r="DY1423" s="10"/>
      <c r="DZ1423" s="10"/>
      <c r="EA1423" s="10"/>
      <c r="EB1423" s="10"/>
      <c r="EC1423" s="10"/>
      <c r="ED1423" s="10"/>
      <c r="EE1423" s="10"/>
      <c r="EF1423" s="10"/>
      <c r="EG1423" s="10"/>
      <c r="EH1423" s="10"/>
      <c r="EI1423" s="10"/>
      <c r="EJ1423" s="10"/>
      <c r="EK1423" s="10"/>
      <c r="EL1423" s="10"/>
      <c r="EM1423" s="10"/>
      <c r="EN1423" s="10"/>
      <c r="EO1423" s="10"/>
      <c r="EP1423" s="10"/>
      <c r="EQ1423" s="10"/>
      <c r="ER1423" s="10"/>
      <c r="ES1423" s="10"/>
      <c r="ET1423" s="10"/>
      <c r="EU1423" s="10"/>
      <c r="EV1423" s="10"/>
      <c r="EW1423" s="10"/>
      <c r="EX1423" s="10"/>
      <c r="EY1423" s="10"/>
      <c r="EZ1423" s="10"/>
      <c r="FA1423" s="10"/>
      <c r="FB1423" s="10"/>
      <c r="FC1423" s="10"/>
      <c r="FD1423" s="10"/>
      <c r="FE1423" s="10"/>
      <c r="FF1423" s="10"/>
      <c r="FG1423" s="10"/>
      <c r="FH1423" s="10"/>
      <c r="FI1423" s="10"/>
      <c r="FJ1423" s="10"/>
      <c r="FK1423" s="10"/>
      <c r="FL1423" s="10"/>
      <c r="FM1423" s="10"/>
      <c r="FN1423" s="10"/>
      <c r="FO1423" s="10"/>
      <c r="FP1423" s="10"/>
      <c r="FQ1423" s="10"/>
      <c r="FR1423" s="10"/>
      <c r="FS1423" s="10"/>
      <c r="FT1423" s="10"/>
      <c r="FU1423" s="10"/>
      <c r="FV1423" s="10"/>
      <c r="FW1423" s="10"/>
      <c r="FX1423" s="10"/>
      <c r="FY1423" s="10"/>
      <c r="FZ1423" s="10"/>
      <c r="GA1423" s="10"/>
      <c r="GB1423" s="10"/>
      <c r="GC1423" s="10"/>
      <c r="GD1423" s="10"/>
      <c r="GE1423" s="10"/>
      <c r="GF1423" s="10"/>
      <c r="GG1423" s="10"/>
      <c r="GH1423" s="10"/>
      <c r="GI1423" s="10"/>
      <c r="GJ1423" s="10"/>
      <c r="GK1423" s="10"/>
      <c r="GL1423" s="10"/>
      <c r="GM1423" s="10"/>
      <c r="GN1423" s="10"/>
      <c r="GO1423" s="10"/>
      <c r="GP1423" s="10"/>
      <c r="GQ1423" s="10"/>
      <c r="GR1423" s="10"/>
      <c r="GS1423" s="10"/>
      <c r="GT1423" s="10"/>
      <c r="GU1423" s="10"/>
      <c r="GV1423" s="10"/>
      <c r="GW1423" s="10"/>
      <c r="GX1423" s="10"/>
      <c r="GY1423" s="10"/>
      <c r="GZ1423" s="10"/>
      <c r="HA1423" s="10"/>
      <c r="HB1423" s="10"/>
      <c r="HC1423" s="10"/>
      <c r="HD1423" s="10"/>
      <c r="HE1423" s="10"/>
      <c r="HF1423" s="10"/>
      <c r="HG1423" s="10"/>
      <c r="HH1423" s="10"/>
      <c r="HI1423" s="10"/>
      <c r="HJ1423" s="10"/>
      <c r="HK1423" s="10"/>
      <c r="HL1423" s="10"/>
      <c r="HM1423" s="10"/>
      <c r="HN1423" s="10"/>
      <c r="HO1423" s="10"/>
      <c r="HP1423" s="10"/>
      <c r="HQ1423" s="10"/>
      <c r="HR1423" s="10"/>
      <c r="HS1423" s="10"/>
      <c r="HT1423" s="10"/>
      <c r="HU1423" s="10"/>
      <c r="HV1423" s="10"/>
      <c r="HW1423" s="10"/>
      <c r="HX1423" s="10"/>
      <c r="HY1423" s="10"/>
      <c r="HZ1423" s="10"/>
      <c r="IA1423" s="10"/>
      <c r="IB1423" s="10"/>
      <c r="IC1423" s="10"/>
      <c r="ID1423" s="10"/>
      <c r="IE1423" s="10"/>
      <c r="IF1423" s="10"/>
      <c r="IG1423" s="10"/>
      <c r="IH1423" s="10"/>
      <c r="II1423" s="10"/>
      <c r="IJ1423" s="10"/>
      <c r="IK1423" s="10"/>
      <c r="IL1423" s="10"/>
      <c r="IM1423" s="10"/>
      <c r="IN1423" s="10"/>
      <c r="IO1423" s="10"/>
      <c r="IP1423" s="10"/>
      <c r="IQ1423" s="10"/>
      <c r="IR1423" s="10"/>
      <c r="IS1423" s="10"/>
      <c r="IT1423" s="10"/>
      <c r="IU1423" s="10"/>
      <c r="IV1423" s="10"/>
      <c r="IW1423" s="10"/>
      <c r="IX1423" s="10"/>
      <c r="IY1423" s="10"/>
      <c r="IZ1423" s="10"/>
      <c r="JA1423" s="10"/>
      <c r="JB1423" s="10"/>
      <c r="JC1423" s="10"/>
      <c r="JD1423" s="10"/>
      <c r="JE1423" s="10"/>
      <c r="JF1423" s="10"/>
      <c r="JG1423" s="10"/>
      <c r="JH1423" s="10"/>
      <c r="JI1423" s="10"/>
      <c r="JJ1423" s="10"/>
      <c r="JK1423" s="10"/>
      <c r="JL1423" s="10"/>
      <c r="JM1423" s="10"/>
      <c r="JN1423" s="10"/>
      <c r="JO1423" s="10"/>
      <c r="JP1423" s="10"/>
      <c r="JQ1423" s="10"/>
      <c r="JR1423" s="10"/>
      <c r="JS1423" s="10"/>
    </row>
    <row r="1424" spans="1:279" ht="15">
      <c r="A1424" s="83">
        <v>43266</v>
      </c>
      <c r="B1424" s="88" t="s">
        <v>326</v>
      </c>
      <c r="C1424" s="88">
        <v>1100</v>
      </c>
      <c r="D1424" s="88">
        <v>560</v>
      </c>
      <c r="E1424" s="88">
        <v>19</v>
      </c>
      <c r="F1424" s="92">
        <v>22</v>
      </c>
      <c r="G1424" s="88">
        <v>25</v>
      </c>
      <c r="H1424" s="88">
        <v>3300</v>
      </c>
      <c r="I1424" s="88">
        <v>0</v>
      </c>
      <c r="J1424" s="72">
        <v>3300</v>
      </c>
      <c r="K1424" s="63" t="s">
        <v>116</v>
      </c>
      <c r="M1424" s="10"/>
      <c r="N1424" s="10"/>
      <c r="O1424" s="10"/>
      <c r="P1424" s="10"/>
      <c r="Q1424" s="10"/>
      <c r="R1424" s="10"/>
      <c r="S1424" s="10"/>
      <c r="T1424" s="10"/>
      <c r="U1424" s="10"/>
      <c r="V1424" s="10"/>
      <c r="W1424" s="10"/>
      <c r="X1424" s="10"/>
      <c r="Y1424" s="10"/>
      <c r="Z1424" s="10"/>
      <c r="AA1424" s="10"/>
      <c r="AB1424" s="10"/>
      <c r="AC1424" s="10"/>
      <c r="AD1424" s="10"/>
      <c r="AE1424" s="10"/>
      <c r="AF1424" s="10"/>
      <c r="AG1424" s="10"/>
      <c r="AH1424" s="10"/>
      <c r="AI1424" s="10"/>
      <c r="AJ1424" s="10"/>
      <c r="AK1424" s="10"/>
      <c r="AL1424" s="10"/>
      <c r="AM1424" s="10"/>
      <c r="AN1424" s="10"/>
      <c r="AO1424" s="10"/>
      <c r="AP1424" s="10"/>
      <c r="AQ1424" s="10"/>
      <c r="AR1424" s="10"/>
      <c r="AS1424" s="10"/>
      <c r="AT1424" s="10"/>
      <c r="AU1424" s="10"/>
      <c r="AV1424" s="10"/>
      <c r="AW1424" s="10"/>
      <c r="AX1424" s="10"/>
      <c r="AY1424" s="10"/>
      <c r="AZ1424" s="10"/>
      <c r="BA1424" s="10"/>
      <c r="BB1424" s="10"/>
      <c r="BC1424" s="10"/>
      <c r="BD1424" s="10"/>
      <c r="BE1424" s="10"/>
      <c r="BF1424" s="10"/>
      <c r="BG1424" s="10"/>
      <c r="BH1424" s="10"/>
      <c r="BI1424" s="10"/>
      <c r="BJ1424" s="10"/>
      <c r="BK1424" s="10"/>
      <c r="BL1424" s="10"/>
      <c r="BM1424" s="10"/>
      <c r="BN1424" s="10"/>
      <c r="BO1424" s="10"/>
      <c r="BP1424" s="10"/>
      <c r="BQ1424" s="10"/>
      <c r="BR1424" s="10"/>
      <c r="BS1424" s="10"/>
      <c r="BT1424" s="10"/>
      <c r="BU1424" s="10"/>
      <c r="BV1424" s="10"/>
      <c r="BW1424" s="10"/>
      <c r="BX1424" s="10"/>
      <c r="BY1424" s="10"/>
      <c r="BZ1424" s="10"/>
      <c r="CA1424" s="10"/>
      <c r="CB1424" s="10"/>
      <c r="CC1424" s="10"/>
      <c r="CD1424" s="10"/>
      <c r="CE1424" s="10"/>
      <c r="CF1424" s="10"/>
      <c r="CG1424" s="10"/>
      <c r="CH1424" s="10"/>
      <c r="CI1424" s="10"/>
      <c r="CJ1424" s="10"/>
      <c r="CK1424" s="10"/>
      <c r="CL1424" s="10"/>
      <c r="CM1424" s="10"/>
      <c r="CN1424" s="10"/>
      <c r="CO1424" s="10"/>
      <c r="CP1424" s="10"/>
      <c r="CQ1424" s="10"/>
      <c r="CR1424" s="10"/>
      <c r="CS1424" s="10"/>
      <c r="CT1424" s="10"/>
      <c r="CU1424" s="10"/>
      <c r="CV1424" s="10"/>
      <c r="CW1424" s="10"/>
      <c r="CX1424" s="10"/>
      <c r="CY1424" s="10"/>
      <c r="CZ1424" s="10"/>
      <c r="DA1424" s="10"/>
      <c r="DB1424" s="10"/>
      <c r="DC1424" s="10"/>
      <c r="DD1424" s="10"/>
      <c r="DE1424" s="10"/>
      <c r="DF1424" s="10"/>
      <c r="DG1424" s="10"/>
      <c r="DH1424" s="10"/>
      <c r="DI1424" s="10"/>
      <c r="DJ1424" s="10"/>
      <c r="DK1424" s="10"/>
      <c r="DL1424" s="10"/>
      <c r="DM1424" s="10"/>
      <c r="DN1424" s="10"/>
      <c r="DO1424" s="10"/>
      <c r="DP1424" s="10"/>
      <c r="DQ1424" s="10"/>
      <c r="DR1424" s="10"/>
      <c r="DS1424" s="10"/>
      <c r="DT1424" s="10"/>
      <c r="DU1424" s="10"/>
      <c r="DV1424" s="10"/>
      <c r="DW1424" s="10"/>
      <c r="DX1424" s="10"/>
      <c r="DY1424" s="10"/>
      <c r="DZ1424" s="10"/>
      <c r="EA1424" s="10"/>
      <c r="EB1424" s="10"/>
      <c r="EC1424" s="10"/>
      <c r="ED1424" s="10"/>
      <c r="EE1424" s="10"/>
      <c r="EF1424" s="10"/>
      <c r="EG1424" s="10"/>
      <c r="EH1424" s="10"/>
      <c r="EI1424" s="10"/>
      <c r="EJ1424" s="10"/>
      <c r="EK1424" s="10"/>
      <c r="EL1424" s="10"/>
      <c r="EM1424" s="10"/>
      <c r="EN1424" s="10"/>
      <c r="EO1424" s="10"/>
      <c r="EP1424" s="10"/>
      <c r="EQ1424" s="10"/>
      <c r="ER1424" s="10"/>
      <c r="ES1424" s="10"/>
      <c r="ET1424" s="10"/>
      <c r="EU1424" s="10"/>
      <c r="EV1424" s="10"/>
      <c r="EW1424" s="10"/>
      <c r="EX1424" s="10"/>
      <c r="EY1424" s="10"/>
      <c r="EZ1424" s="10"/>
      <c r="FA1424" s="10"/>
      <c r="FB1424" s="10"/>
      <c r="FC1424" s="10"/>
      <c r="FD1424" s="10"/>
      <c r="FE1424" s="10"/>
      <c r="FF1424" s="10"/>
      <c r="FG1424" s="10"/>
      <c r="FH1424" s="10"/>
      <c r="FI1424" s="10"/>
      <c r="FJ1424" s="10"/>
      <c r="FK1424" s="10"/>
      <c r="FL1424" s="10"/>
      <c r="FM1424" s="10"/>
      <c r="FN1424" s="10"/>
      <c r="FO1424" s="10"/>
      <c r="FP1424" s="10"/>
      <c r="FQ1424" s="10"/>
      <c r="FR1424" s="10"/>
      <c r="FS1424" s="10"/>
      <c r="FT1424" s="10"/>
      <c r="FU1424" s="10"/>
      <c r="FV1424" s="10"/>
      <c r="FW1424" s="10"/>
      <c r="FX1424" s="10"/>
      <c r="FY1424" s="10"/>
      <c r="FZ1424" s="10"/>
      <c r="GA1424" s="10"/>
      <c r="GB1424" s="10"/>
      <c r="GC1424" s="10"/>
      <c r="GD1424" s="10"/>
      <c r="GE1424" s="10"/>
      <c r="GF1424" s="10"/>
      <c r="GG1424" s="10"/>
      <c r="GH1424" s="10"/>
      <c r="GI1424" s="10"/>
      <c r="GJ1424" s="10"/>
      <c r="GK1424" s="10"/>
      <c r="GL1424" s="10"/>
      <c r="GM1424" s="10"/>
      <c r="GN1424" s="10"/>
      <c r="GO1424" s="10"/>
      <c r="GP1424" s="10"/>
      <c r="GQ1424" s="10"/>
      <c r="GR1424" s="10"/>
      <c r="GS1424" s="10"/>
      <c r="GT1424" s="10"/>
      <c r="GU1424" s="10"/>
      <c r="GV1424" s="10"/>
      <c r="GW1424" s="10"/>
      <c r="GX1424" s="10"/>
      <c r="GY1424" s="10"/>
      <c r="GZ1424" s="10"/>
      <c r="HA1424" s="10"/>
      <c r="HB1424" s="10"/>
      <c r="HC1424" s="10"/>
      <c r="HD1424" s="10"/>
      <c r="HE1424" s="10"/>
      <c r="HF1424" s="10"/>
      <c r="HG1424" s="10"/>
      <c r="HH1424" s="10"/>
      <c r="HI1424" s="10"/>
      <c r="HJ1424" s="10"/>
      <c r="HK1424" s="10"/>
      <c r="HL1424" s="10"/>
      <c r="HM1424" s="10"/>
      <c r="HN1424" s="10"/>
      <c r="HO1424" s="10"/>
      <c r="HP1424" s="10"/>
      <c r="HQ1424" s="10"/>
      <c r="HR1424" s="10"/>
      <c r="HS1424" s="10"/>
      <c r="HT1424" s="10"/>
      <c r="HU1424" s="10"/>
      <c r="HV1424" s="10"/>
      <c r="HW1424" s="10"/>
      <c r="HX1424" s="10"/>
      <c r="HY1424" s="10"/>
      <c r="HZ1424" s="10"/>
      <c r="IA1424" s="10"/>
      <c r="IB1424" s="10"/>
      <c r="IC1424" s="10"/>
      <c r="ID1424" s="10"/>
      <c r="IE1424" s="10"/>
      <c r="IF1424" s="10"/>
      <c r="IG1424" s="10"/>
      <c r="IH1424" s="10"/>
      <c r="II1424" s="10"/>
      <c r="IJ1424" s="10"/>
      <c r="IK1424" s="10"/>
      <c r="IL1424" s="10"/>
      <c r="IM1424" s="10"/>
      <c r="IN1424" s="10"/>
      <c r="IO1424" s="10"/>
      <c r="IP1424" s="10"/>
      <c r="IQ1424" s="10"/>
      <c r="IR1424" s="10"/>
      <c r="IS1424" s="10"/>
      <c r="IT1424" s="10"/>
      <c r="IU1424" s="10"/>
      <c r="IV1424" s="10"/>
      <c r="IW1424" s="10"/>
      <c r="IX1424" s="10"/>
      <c r="IY1424" s="10"/>
      <c r="IZ1424" s="10"/>
      <c r="JA1424" s="10"/>
      <c r="JB1424" s="10"/>
      <c r="JC1424" s="10"/>
      <c r="JD1424" s="10"/>
      <c r="JE1424" s="10"/>
      <c r="JF1424" s="10"/>
      <c r="JG1424" s="10"/>
      <c r="JH1424" s="10"/>
      <c r="JI1424" s="10"/>
      <c r="JJ1424" s="10"/>
      <c r="JK1424" s="10"/>
      <c r="JL1424" s="10"/>
      <c r="JM1424" s="10"/>
      <c r="JN1424" s="10"/>
      <c r="JO1424" s="10"/>
      <c r="JP1424" s="10"/>
      <c r="JQ1424" s="10"/>
      <c r="JR1424" s="10"/>
      <c r="JS1424" s="10"/>
    </row>
    <row r="1425" spans="1:279" ht="15">
      <c r="A1425" s="83">
        <v>43265</v>
      </c>
      <c r="B1425" s="88" t="s">
        <v>326</v>
      </c>
      <c r="C1425" s="88">
        <v>1100</v>
      </c>
      <c r="D1425" s="88">
        <v>540</v>
      </c>
      <c r="E1425" s="88">
        <v>20</v>
      </c>
      <c r="F1425" s="92">
        <v>22.5</v>
      </c>
      <c r="G1425" s="88">
        <v>25</v>
      </c>
      <c r="H1425" s="88">
        <v>2750</v>
      </c>
      <c r="I1425" s="88">
        <v>2750</v>
      </c>
      <c r="J1425" s="72">
        <v>5500</v>
      </c>
      <c r="K1425" s="63" t="s">
        <v>115</v>
      </c>
      <c r="M1425" s="10"/>
      <c r="N1425" s="10"/>
      <c r="O1425" s="10"/>
      <c r="P1425" s="10"/>
      <c r="Q1425" s="10"/>
      <c r="R1425" s="10"/>
      <c r="S1425" s="10"/>
      <c r="T1425" s="10"/>
      <c r="U1425" s="10"/>
      <c r="V1425" s="10"/>
      <c r="W1425" s="10"/>
      <c r="X1425" s="10"/>
      <c r="Y1425" s="10"/>
      <c r="Z1425" s="10"/>
      <c r="AA1425" s="10"/>
      <c r="AB1425" s="10"/>
      <c r="AC1425" s="10"/>
      <c r="AD1425" s="10"/>
      <c r="AE1425" s="10"/>
      <c r="AF1425" s="10"/>
      <c r="AG1425" s="10"/>
      <c r="AH1425" s="10"/>
      <c r="AI1425" s="10"/>
      <c r="AJ1425" s="10"/>
      <c r="AK1425" s="10"/>
      <c r="AL1425" s="10"/>
      <c r="AM1425" s="10"/>
      <c r="AN1425" s="10"/>
      <c r="AO1425" s="10"/>
      <c r="AP1425" s="10"/>
      <c r="AQ1425" s="10"/>
      <c r="AR1425" s="10"/>
      <c r="AS1425" s="10"/>
      <c r="AT1425" s="10"/>
      <c r="AU1425" s="10"/>
      <c r="AV1425" s="10"/>
      <c r="AW1425" s="10"/>
      <c r="AX1425" s="10"/>
      <c r="AY1425" s="10"/>
      <c r="AZ1425" s="10"/>
      <c r="BA1425" s="10"/>
      <c r="BB1425" s="10"/>
      <c r="BC1425" s="10"/>
      <c r="BD1425" s="10"/>
      <c r="BE1425" s="10"/>
      <c r="BF1425" s="10"/>
      <c r="BG1425" s="10"/>
      <c r="BH1425" s="10"/>
      <c r="BI1425" s="10"/>
      <c r="BJ1425" s="10"/>
      <c r="BK1425" s="10"/>
      <c r="BL1425" s="10"/>
      <c r="BM1425" s="10"/>
      <c r="BN1425" s="10"/>
      <c r="BO1425" s="10"/>
      <c r="BP1425" s="10"/>
      <c r="BQ1425" s="10"/>
      <c r="BR1425" s="10"/>
      <c r="BS1425" s="10"/>
      <c r="BT1425" s="10"/>
      <c r="BU1425" s="10"/>
      <c r="BV1425" s="10"/>
      <c r="BW1425" s="10"/>
      <c r="BX1425" s="10"/>
      <c r="BY1425" s="10"/>
      <c r="BZ1425" s="10"/>
      <c r="CA1425" s="10"/>
      <c r="CB1425" s="10"/>
      <c r="CC1425" s="10"/>
      <c r="CD1425" s="10"/>
      <c r="CE1425" s="10"/>
      <c r="CF1425" s="10"/>
      <c r="CG1425" s="10"/>
      <c r="CH1425" s="10"/>
      <c r="CI1425" s="10"/>
      <c r="CJ1425" s="10"/>
      <c r="CK1425" s="10"/>
      <c r="CL1425" s="10"/>
      <c r="CM1425" s="10"/>
      <c r="CN1425" s="10"/>
      <c r="CO1425" s="10"/>
      <c r="CP1425" s="10"/>
      <c r="CQ1425" s="10"/>
      <c r="CR1425" s="10"/>
      <c r="CS1425" s="10"/>
      <c r="CT1425" s="10"/>
      <c r="CU1425" s="10"/>
      <c r="CV1425" s="10"/>
      <c r="CW1425" s="10"/>
      <c r="CX1425" s="10"/>
      <c r="CY1425" s="10"/>
      <c r="CZ1425" s="10"/>
      <c r="DA1425" s="10"/>
      <c r="DB1425" s="10"/>
      <c r="DC1425" s="10"/>
      <c r="DD1425" s="10"/>
      <c r="DE1425" s="10"/>
      <c r="DF1425" s="10"/>
      <c r="DG1425" s="10"/>
      <c r="DH1425" s="10"/>
      <c r="DI1425" s="10"/>
      <c r="DJ1425" s="10"/>
      <c r="DK1425" s="10"/>
      <c r="DL1425" s="10"/>
      <c r="DM1425" s="10"/>
      <c r="DN1425" s="10"/>
      <c r="DO1425" s="10"/>
      <c r="DP1425" s="10"/>
      <c r="DQ1425" s="10"/>
      <c r="DR1425" s="10"/>
      <c r="DS1425" s="10"/>
      <c r="DT1425" s="10"/>
      <c r="DU1425" s="10"/>
      <c r="DV1425" s="10"/>
      <c r="DW1425" s="10"/>
      <c r="DX1425" s="10"/>
      <c r="DY1425" s="10"/>
      <c r="DZ1425" s="10"/>
      <c r="EA1425" s="10"/>
      <c r="EB1425" s="10"/>
      <c r="EC1425" s="10"/>
      <c r="ED1425" s="10"/>
      <c r="EE1425" s="10"/>
      <c r="EF1425" s="10"/>
      <c r="EG1425" s="10"/>
      <c r="EH1425" s="10"/>
      <c r="EI1425" s="10"/>
      <c r="EJ1425" s="10"/>
      <c r="EK1425" s="10"/>
      <c r="EL1425" s="10"/>
      <c r="EM1425" s="10"/>
      <c r="EN1425" s="10"/>
      <c r="EO1425" s="10"/>
      <c r="EP1425" s="10"/>
      <c r="EQ1425" s="10"/>
      <c r="ER1425" s="10"/>
      <c r="ES1425" s="10"/>
      <c r="ET1425" s="10"/>
      <c r="EU1425" s="10"/>
      <c r="EV1425" s="10"/>
      <c r="EW1425" s="10"/>
      <c r="EX1425" s="10"/>
      <c r="EY1425" s="10"/>
      <c r="EZ1425" s="10"/>
      <c r="FA1425" s="10"/>
      <c r="FB1425" s="10"/>
      <c r="FC1425" s="10"/>
      <c r="FD1425" s="10"/>
      <c r="FE1425" s="10"/>
      <c r="FF1425" s="10"/>
      <c r="FG1425" s="10"/>
      <c r="FH1425" s="10"/>
      <c r="FI1425" s="10"/>
      <c r="FJ1425" s="10"/>
      <c r="FK1425" s="10"/>
      <c r="FL1425" s="10"/>
      <c r="FM1425" s="10"/>
      <c r="FN1425" s="10"/>
      <c r="FO1425" s="10"/>
      <c r="FP1425" s="10"/>
      <c r="FQ1425" s="10"/>
      <c r="FR1425" s="10"/>
      <c r="FS1425" s="10"/>
      <c r="FT1425" s="10"/>
      <c r="FU1425" s="10"/>
      <c r="FV1425" s="10"/>
      <c r="FW1425" s="10"/>
      <c r="FX1425" s="10"/>
      <c r="FY1425" s="10"/>
      <c r="FZ1425" s="10"/>
      <c r="GA1425" s="10"/>
      <c r="GB1425" s="10"/>
      <c r="GC1425" s="10"/>
      <c r="GD1425" s="10"/>
      <c r="GE1425" s="10"/>
      <c r="GF1425" s="10"/>
      <c r="GG1425" s="10"/>
      <c r="GH1425" s="10"/>
      <c r="GI1425" s="10"/>
      <c r="GJ1425" s="10"/>
      <c r="GK1425" s="10"/>
      <c r="GL1425" s="10"/>
      <c r="GM1425" s="10"/>
      <c r="GN1425" s="10"/>
      <c r="GO1425" s="10"/>
      <c r="GP1425" s="10"/>
      <c r="GQ1425" s="10"/>
      <c r="GR1425" s="10"/>
      <c r="GS1425" s="10"/>
      <c r="GT1425" s="10"/>
      <c r="GU1425" s="10"/>
      <c r="GV1425" s="10"/>
      <c r="GW1425" s="10"/>
      <c r="GX1425" s="10"/>
      <c r="GY1425" s="10"/>
      <c r="GZ1425" s="10"/>
      <c r="HA1425" s="10"/>
      <c r="HB1425" s="10"/>
      <c r="HC1425" s="10"/>
      <c r="HD1425" s="10"/>
      <c r="HE1425" s="10"/>
      <c r="HF1425" s="10"/>
      <c r="HG1425" s="10"/>
      <c r="HH1425" s="10"/>
      <c r="HI1425" s="10"/>
      <c r="HJ1425" s="10"/>
      <c r="HK1425" s="10"/>
      <c r="HL1425" s="10"/>
      <c r="HM1425" s="10"/>
      <c r="HN1425" s="10"/>
      <c r="HO1425" s="10"/>
      <c r="HP1425" s="10"/>
      <c r="HQ1425" s="10"/>
      <c r="HR1425" s="10"/>
      <c r="HS1425" s="10"/>
      <c r="HT1425" s="10"/>
      <c r="HU1425" s="10"/>
      <c r="HV1425" s="10"/>
      <c r="HW1425" s="10"/>
      <c r="HX1425" s="10"/>
      <c r="HY1425" s="10"/>
      <c r="HZ1425" s="10"/>
      <c r="IA1425" s="10"/>
      <c r="IB1425" s="10"/>
      <c r="IC1425" s="10"/>
      <c r="ID1425" s="10"/>
      <c r="IE1425" s="10"/>
      <c r="IF1425" s="10"/>
      <c r="IG1425" s="10"/>
      <c r="IH1425" s="10"/>
      <c r="II1425" s="10"/>
      <c r="IJ1425" s="10"/>
      <c r="IK1425" s="10"/>
      <c r="IL1425" s="10"/>
      <c r="IM1425" s="10"/>
      <c r="IN1425" s="10"/>
      <c r="IO1425" s="10"/>
      <c r="IP1425" s="10"/>
      <c r="IQ1425" s="10"/>
      <c r="IR1425" s="10"/>
      <c r="IS1425" s="10"/>
      <c r="IT1425" s="10"/>
      <c r="IU1425" s="10"/>
      <c r="IV1425" s="10"/>
      <c r="IW1425" s="10"/>
      <c r="IX1425" s="10"/>
      <c r="IY1425" s="10"/>
      <c r="IZ1425" s="10"/>
      <c r="JA1425" s="10"/>
      <c r="JB1425" s="10"/>
      <c r="JC1425" s="10"/>
      <c r="JD1425" s="10"/>
      <c r="JE1425" s="10"/>
      <c r="JF1425" s="10"/>
      <c r="JG1425" s="10"/>
      <c r="JH1425" s="10"/>
      <c r="JI1425" s="10"/>
      <c r="JJ1425" s="10"/>
      <c r="JK1425" s="10"/>
      <c r="JL1425" s="10"/>
      <c r="JM1425" s="10"/>
      <c r="JN1425" s="10"/>
      <c r="JO1425" s="10"/>
      <c r="JP1425" s="10"/>
      <c r="JQ1425" s="10"/>
      <c r="JR1425" s="10"/>
      <c r="JS1425" s="10"/>
    </row>
    <row r="1426" spans="1:279" ht="15">
      <c r="A1426" s="83">
        <v>43265</v>
      </c>
      <c r="B1426" s="88" t="s">
        <v>490</v>
      </c>
      <c r="C1426" s="88">
        <v>700</v>
      </c>
      <c r="D1426" s="72">
        <v>920</v>
      </c>
      <c r="E1426" s="88">
        <v>28</v>
      </c>
      <c r="F1426" s="88">
        <v>32</v>
      </c>
      <c r="G1426" s="92">
        <v>35</v>
      </c>
      <c r="H1426" s="88">
        <v>2800</v>
      </c>
      <c r="I1426" s="88">
        <v>2800</v>
      </c>
      <c r="J1426" s="72">
        <v>5600</v>
      </c>
      <c r="K1426" s="63" t="s">
        <v>115</v>
      </c>
      <c r="M1426" s="10"/>
      <c r="N1426" s="10"/>
      <c r="O1426" s="10"/>
      <c r="P1426" s="10"/>
      <c r="Q1426" s="10"/>
      <c r="R1426" s="10"/>
      <c r="S1426" s="10"/>
      <c r="T1426" s="10"/>
      <c r="U1426" s="10"/>
      <c r="V1426" s="10"/>
      <c r="W1426" s="10"/>
      <c r="X1426" s="10"/>
      <c r="Y1426" s="10"/>
      <c r="Z1426" s="10"/>
      <c r="AA1426" s="10"/>
      <c r="AB1426" s="10"/>
      <c r="AC1426" s="10"/>
      <c r="AD1426" s="10"/>
      <c r="AE1426" s="10"/>
      <c r="AF1426" s="10"/>
      <c r="AG1426" s="10"/>
      <c r="AH1426" s="10"/>
      <c r="AI1426" s="10"/>
      <c r="AJ1426" s="10"/>
      <c r="AK1426" s="10"/>
      <c r="AL1426" s="10"/>
      <c r="AM1426" s="10"/>
      <c r="AN1426" s="10"/>
      <c r="AO1426" s="10"/>
      <c r="AP1426" s="10"/>
      <c r="AQ1426" s="10"/>
      <c r="AR1426" s="10"/>
      <c r="AS1426" s="10"/>
      <c r="AT1426" s="10"/>
      <c r="AU1426" s="10"/>
      <c r="AV1426" s="10"/>
      <c r="AW1426" s="10"/>
      <c r="AX1426" s="10"/>
      <c r="AY1426" s="10"/>
      <c r="AZ1426" s="10"/>
      <c r="BA1426" s="10"/>
      <c r="BB1426" s="10"/>
      <c r="BC1426" s="10"/>
      <c r="BD1426" s="10"/>
      <c r="BE1426" s="10"/>
      <c r="BF1426" s="10"/>
      <c r="BG1426" s="10"/>
      <c r="BH1426" s="10"/>
      <c r="BI1426" s="10"/>
      <c r="BJ1426" s="10"/>
      <c r="BK1426" s="10"/>
      <c r="BL1426" s="10"/>
      <c r="BM1426" s="10"/>
      <c r="BN1426" s="10"/>
      <c r="BO1426" s="10"/>
      <c r="BP1426" s="10"/>
      <c r="BQ1426" s="10"/>
      <c r="BR1426" s="10"/>
      <c r="BS1426" s="10"/>
      <c r="BT1426" s="10"/>
      <c r="BU1426" s="10"/>
      <c r="BV1426" s="10"/>
      <c r="BW1426" s="10"/>
      <c r="BX1426" s="10"/>
      <c r="BY1426" s="10"/>
      <c r="BZ1426" s="10"/>
      <c r="CA1426" s="10"/>
      <c r="CB1426" s="10"/>
      <c r="CC1426" s="10"/>
      <c r="CD1426" s="10"/>
      <c r="CE1426" s="10"/>
      <c r="CF1426" s="10"/>
      <c r="CG1426" s="10"/>
      <c r="CH1426" s="10"/>
      <c r="CI1426" s="10"/>
      <c r="CJ1426" s="10"/>
      <c r="CK1426" s="10"/>
      <c r="CL1426" s="10"/>
      <c r="CM1426" s="10"/>
      <c r="CN1426" s="10"/>
      <c r="CO1426" s="10"/>
      <c r="CP1426" s="10"/>
      <c r="CQ1426" s="10"/>
      <c r="CR1426" s="10"/>
      <c r="CS1426" s="10"/>
      <c r="CT1426" s="10"/>
      <c r="CU1426" s="10"/>
      <c r="CV1426" s="10"/>
      <c r="CW1426" s="10"/>
      <c r="CX1426" s="10"/>
      <c r="CY1426" s="10"/>
      <c r="CZ1426" s="10"/>
      <c r="DA1426" s="10"/>
      <c r="DB1426" s="10"/>
      <c r="DC1426" s="10"/>
      <c r="DD1426" s="10"/>
      <c r="DE1426" s="10"/>
      <c r="DF1426" s="10"/>
      <c r="DG1426" s="10"/>
      <c r="DH1426" s="10"/>
      <c r="DI1426" s="10"/>
      <c r="DJ1426" s="10"/>
      <c r="DK1426" s="10"/>
      <c r="DL1426" s="10"/>
      <c r="DM1426" s="10"/>
      <c r="DN1426" s="10"/>
      <c r="DO1426" s="10"/>
      <c r="DP1426" s="10"/>
      <c r="DQ1426" s="10"/>
      <c r="DR1426" s="10"/>
      <c r="DS1426" s="10"/>
      <c r="DT1426" s="10"/>
      <c r="DU1426" s="10"/>
      <c r="DV1426" s="10"/>
      <c r="DW1426" s="10"/>
      <c r="DX1426" s="10"/>
      <c r="DY1426" s="10"/>
      <c r="DZ1426" s="10"/>
      <c r="EA1426" s="10"/>
      <c r="EB1426" s="10"/>
      <c r="EC1426" s="10"/>
      <c r="ED1426" s="10"/>
      <c r="EE1426" s="10"/>
      <c r="EF1426" s="10"/>
      <c r="EG1426" s="10"/>
      <c r="EH1426" s="10"/>
      <c r="EI1426" s="10"/>
      <c r="EJ1426" s="10"/>
      <c r="EK1426" s="10"/>
      <c r="EL1426" s="10"/>
      <c r="EM1426" s="10"/>
      <c r="EN1426" s="10"/>
      <c r="EO1426" s="10"/>
      <c r="EP1426" s="10"/>
      <c r="EQ1426" s="10"/>
      <c r="ER1426" s="10"/>
      <c r="ES1426" s="10"/>
      <c r="ET1426" s="10"/>
      <c r="EU1426" s="10"/>
      <c r="EV1426" s="10"/>
      <c r="EW1426" s="10"/>
      <c r="EX1426" s="10"/>
      <c r="EY1426" s="10"/>
      <c r="EZ1426" s="10"/>
      <c r="FA1426" s="10"/>
      <c r="FB1426" s="10"/>
      <c r="FC1426" s="10"/>
      <c r="FD1426" s="10"/>
      <c r="FE1426" s="10"/>
      <c r="FF1426" s="10"/>
      <c r="FG1426" s="10"/>
      <c r="FH1426" s="10"/>
      <c r="FI1426" s="10"/>
      <c r="FJ1426" s="10"/>
      <c r="FK1426" s="10"/>
      <c r="FL1426" s="10"/>
      <c r="FM1426" s="10"/>
      <c r="FN1426" s="10"/>
      <c r="FO1426" s="10"/>
      <c r="FP1426" s="10"/>
      <c r="FQ1426" s="10"/>
      <c r="FR1426" s="10"/>
      <c r="FS1426" s="10"/>
      <c r="FT1426" s="10"/>
      <c r="FU1426" s="10"/>
      <c r="FV1426" s="10"/>
      <c r="FW1426" s="10"/>
      <c r="FX1426" s="10"/>
      <c r="FY1426" s="10"/>
      <c r="FZ1426" s="10"/>
      <c r="GA1426" s="10"/>
      <c r="GB1426" s="10"/>
      <c r="GC1426" s="10"/>
      <c r="GD1426" s="10"/>
      <c r="GE1426" s="10"/>
      <c r="GF1426" s="10"/>
      <c r="GG1426" s="10"/>
      <c r="GH1426" s="10"/>
      <c r="GI1426" s="10"/>
      <c r="GJ1426" s="10"/>
      <c r="GK1426" s="10"/>
      <c r="GL1426" s="10"/>
      <c r="GM1426" s="10"/>
      <c r="GN1426" s="10"/>
      <c r="GO1426" s="10"/>
      <c r="GP1426" s="10"/>
      <c r="GQ1426" s="10"/>
      <c r="GR1426" s="10"/>
      <c r="GS1426" s="10"/>
      <c r="GT1426" s="10"/>
      <c r="GU1426" s="10"/>
      <c r="GV1426" s="10"/>
      <c r="GW1426" s="10"/>
      <c r="GX1426" s="10"/>
      <c r="GY1426" s="10"/>
      <c r="GZ1426" s="10"/>
      <c r="HA1426" s="10"/>
      <c r="HB1426" s="10"/>
      <c r="HC1426" s="10"/>
      <c r="HD1426" s="10"/>
      <c r="HE1426" s="10"/>
      <c r="HF1426" s="10"/>
      <c r="HG1426" s="10"/>
      <c r="HH1426" s="10"/>
      <c r="HI1426" s="10"/>
      <c r="HJ1426" s="10"/>
      <c r="HK1426" s="10"/>
      <c r="HL1426" s="10"/>
      <c r="HM1426" s="10"/>
      <c r="HN1426" s="10"/>
      <c r="HO1426" s="10"/>
      <c r="HP1426" s="10"/>
      <c r="HQ1426" s="10"/>
      <c r="HR1426" s="10"/>
      <c r="HS1426" s="10"/>
      <c r="HT1426" s="10"/>
      <c r="HU1426" s="10"/>
      <c r="HV1426" s="10"/>
      <c r="HW1426" s="10"/>
      <c r="HX1426" s="10"/>
      <c r="HY1426" s="10"/>
      <c r="HZ1426" s="10"/>
      <c r="IA1426" s="10"/>
      <c r="IB1426" s="10"/>
      <c r="IC1426" s="10"/>
      <c r="ID1426" s="10"/>
      <c r="IE1426" s="10"/>
      <c r="IF1426" s="10"/>
      <c r="IG1426" s="10"/>
      <c r="IH1426" s="10"/>
      <c r="II1426" s="10"/>
      <c r="IJ1426" s="10"/>
      <c r="IK1426" s="10"/>
      <c r="IL1426" s="10"/>
      <c r="IM1426" s="10"/>
      <c r="IN1426" s="10"/>
      <c r="IO1426" s="10"/>
      <c r="IP1426" s="10"/>
      <c r="IQ1426" s="10"/>
      <c r="IR1426" s="10"/>
      <c r="IS1426" s="10"/>
      <c r="IT1426" s="10"/>
      <c r="IU1426" s="10"/>
      <c r="IV1426" s="10"/>
      <c r="IW1426" s="10"/>
      <c r="IX1426" s="10"/>
      <c r="IY1426" s="10"/>
      <c r="IZ1426" s="10"/>
      <c r="JA1426" s="10"/>
      <c r="JB1426" s="10"/>
      <c r="JC1426" s="10"/>
      <c r="JD1426" s="10"/>
      <c r="JE1426" s="10"/>
      <c r="JF1426" s="10"/>
      <c r="JG1426" s="10"/>
      <c r="JH1426" s="10"/>
      <c r="JI1426" s="10"/>
      <c r="JJ1426" s="10"/>
      <c r="JK1426" s="10"/>
      <c r="JL1426" s="10"/>
      <c r="JM1426" s="10"/>
      <c r="JN1426" s="10"/>
      <c r="JO1426" s="10"/>
      <c r="JP1426" s="10"/>
      <c r="JQ1426" s="10"/>
      <c r="JR1426" s="10"/>
      <c r="JS1426" s="10"/>
    </row>
    <row r="1427" spans="1:279" ht="15">
      <c r="A1427" s="83">
        <v>43264</v>
      </c>
      <c r="B1427" s="88" t="s">
        <v>326</v>
      </c>
      <c r="C1427" s="88">
        <v>1100</v>
      </c>
      <c r="D1427" s="88">
        <v>560</v>
      </c>
      <c r="E1427" s="88">
        <v>16</v>
      </c>
      <c r="F1427" s="88">
        <v>19</v>
      </c>
      <c r="G1427" s="92">
        <v>22</v>
      </c>
      <c r="H1427" s="88">
        <v>0</v>
      </c>
      <c r="I1427" s="88">
        <v>0</v>
      </c>
      <c r="J1427" s="72">
        <v>-4400</v>
      </c>
      <c r="K1427" s="63" t="s">
        <v>117</v>
      </c>
      <c r="L1427" s="10"/>
      <c r="M1427" s="10"/>
      <c r="N1427" s="10"/>
      <c r="O1427" s="10"/>
      <c r="P1427" s="10"/>
      <c r="Q1427" s="10"/>
      <c r="R1427" s="10"/>
      <c r="S1427" s="10"/>
      <c r="T1427" s="10"/>
      <c r="U1427" s="10"/>
      <c r="V1427" s="10"/>
      <c r="W1427" s="10"/>
      <c r="X1427" s="10"/>
      <c r="Y1427" s="10"/>
      <c r="Z1427" s="10"/>
      <c r="AA1427" s="10"/>
      <c r="AB1427" s="10"/>
      <c r="AC1427" s="10"/>
      <c r="AD1427" s="10"/>
      <c r="AE1427" s="10"/>
      <c r="AF1427" s="10"/>
      <c r="AG1427" s="10"/>
      <c r="AH1427" s="10"/>
      <c r="AI1427" s="10"/>
      <c r="AJ1427" s="10"/>
      <c r="AK1427" s="10"/>
      <c r="AL1427" s="10"/>
      <c r="AM1427" s="10"/>
      <c r="AN1427" s="10"/>
      <c r="AO1427" s="10"/>
      <c r="AP1427" s="10"/>
      <c r="AQ1427" s="10"/>
      <c r="AR1427" s="10"/>
      <c r="AS1427" s="10"/>
      <c r="AT1427" s="10"/>
      <c r="AU1427" s="10"/>
      <c r="AV1427" s="10"/>
      <c r="AW1427" s="10"/>
      <c r="AX1427" s="10"/>
      <c r="AY1427" s="10"/>
      <c r="AZ1427" s="10"/>
      <c r="BA1427" s="10"/>
      <c r="BB1427" s="10"/>
      <c r="BC1427" s="10"/>
      <c r="BD1427" s="10"/>
      <c r="BE1427" s="10"/>
      <c r="BF1427" s="10"/>
      <c r="BG1427" s="10"/>
      <c r="BH1427" s="10"/>
      <c r="BI1427" s="10"/>
      <c r="BJ1427" s="10"/>
      <c r="BK1427" s="10"/>
      <c r="BL1427" s="10"/>
      <c r="BM1427" s="10"/>
      <c r="BN1427" s="10"/>
      <c r="BO1427" s="10"/>
      <c r="BP1427" s="10"/>
      <c r="BQ1427" s="10"/>
      <c r="BR1427" s="10"/>
      <c r="BS1427" s="10"/>
      <c r="BT1427" s="10"/>
      <c r="BU1427" s="10"/>
      <c r="BV1427" s="10"/>
      <c r="BW1427" s="10"/>
      <c r="BX1427" s="10"/>
      <c r="BY1427" s="10"/>
      <c r="BZ1427" s="10"/>
      <c r="CA1427" s="10"/>
      <c r="CB1427" s="10"/>
      <c r="CC1427" s="10"/>
      <c r="CD1427" s="10"/>
      <c r="CE1427" s="10"/>
      <c r="CF1427" s="10"/>
      <c r="CG1427" s="10"/>
      <c r="CH1427" s="10"/>
      <c r="CI1427" s="10"/>
      <c r="CJ1427" s="10"/>
      <c r="CK1427" s="10"/>
      <c r="CL1427" s="10"/>
      <c r="CM1427" s="10"/>
      <c r="CN1427" s="10"/>
      <c r="CO1427" s="10"/>
      <c r="CP1427" s="10"/>
      <c r="CQ1427" s="10"/>
      <c r="CR1427" s="10"/>
      <c r="CS1427" s="10"/>
      <c r="CT1427" s="10"/>
      <c r="CU1427" s="10"/>
      <c r="CV1427" s="10"/>
      <c r="CW1427" s="10"/>
      <c r="CX1427" s="10"/>
      <c r="CY1427" s="10"/>
      <c r="CZ1427" s="10"/>
      <c r="DA1427" s="10"/>
      <c r="DB1427" s="10"/>
      <c r="DC1427" s="10"/>
      <c r="DD1427" s="10"/>
      <c r="DE1427" s="10"/>
      <c r="DF1427" s="10"/>
      <c r="DG1427" s="10"/>
      <c r="DH1427" s="10"/>
      <c r="DI1427" s="10"/>
      <c r="DJ1427" s="10"/>
      <c r="DK1427" s="10"/>
      <c r="DL1427" s="10"/>
      <c r="DM1427" s="10"/>
      <c r="DN1427" s="10"/>
      <c r="DO1427" s="10"/>
      <c r="DP1427" s="10"/>
      <c r="DQ1427" s="10"/>
      <c r="DR1427" s="10"/>
      <c r="DS1427" s="10"/>
      <c r="DT1427" s="10"/>
      <c r="DU1427" s="10"/>
      <c r="DV1427" s="10"/>
      <c r="DW1427" s="10"/>
      <c r="DX1427" s="10"/>
      <c r="DY1427" s="10"/>
      <c r="DZ1427" s="10"/>
      <c r="EA1427" s="10"/>
      <c r="EB1427" s="10"/>
      <c r="EC1427" s="10"/>
      <c r="ED1427" s="10"/>
      <c r="EE1427" s="10"/>
      <c r="EF1427" s="10"/>
      <c r="EG1427" s="10"/>
      <c r="EH1427" s="10"/>
      <c r="EI1427" s="10"/>
      <c r="EJ1427" s="10"/>
      <c r="EK1427" s="10"/>
      <c r="EL1427" s="10"/>
      <c r="EM1427" s="10"/>
      <c r="EN1427" s="10"/>
      <c r="EO1427" s="10"/>
      <c r="EP1427" s="10"/>
      <c r="EQ1427" s="10"/>
      <c r="ER1427" s="10"/>
      <c r="ES1427" s="10"/>
      <c r="ET1427" s="10"/>
      <c r="EU1427" s="10"/>
      <c r="EV1427" s="10"/>
      <c r="EW1427" s="10"/>
      <c r="EX1427" s="10"/>
      <c r="EY1427" s="10"/>
      <c r="EZ1427" s="10"/>
      <c r="FA1427" s="10"/>
      <c r="FB1427" s="10"/>
      <c r="FC1427" s="10"/>
      <c r="FD1427" s="10"/>
      <c r="FE1427" s="10"/>
      <c r="FF1427" s="10"/>
      <c r="FG1427" s="10"/>
      <c r="FH1427" s="10"/>
      <c r="FI1427" s="10"/>
      <c r="FJ1427" s="10"/>
      <c r="FK1427" s="10"/>
      <c r="FL1427" s="10"/>
      <c r="FM1427" s="10"/>
      <c r="FN1427" s="10"/>
      <c r="FO1427" s="10"/>
      <c r="FP1427" s="10"/>
      <c r="FQ1427" s="10"/>
      <c r="FR1427" s="10"/>
      <c r="FS1427" s="10"/>
      <c r="FT1427" s="10"/>
      <c r="FU1427" s="10"/>
      <c r="FV1427" s="10"/>
      <c r="FW1427" s="10"/>
      <c r="FX1427" s="10"/>
      <c r="FY1427" s="10"/>
      <c r="FZ1427" s="10"/>
      <c r="GA1427" s="10"/>
      <c r="GB1427" s="10"/>
      <c r="GC1427" s="10"/>
      <c r="GD1427" s="10"/>
      <c r="GE1427" s="10"/>
      <c r="GF1427" s="10"/>
      <c r="GG1427" s="10"/>
      <c r="GH1427" s="10"/>
      <c r="GI1427" s="10"/>
      <c r="GJ1427" s="10"/>
      <c r="GK1427" s="10"/>
      <c r="GL1427" s="10"/>
      <c r="GM1427" s="10"/>
      <c r="GN1427" s="10"/>
      <c r="GO1427" s="10"/>
      <c r="GP1427" s="10"/>
      <c r="GQ1427" s="10"/>
      <c r="GR1427" s="10"/>
      <c r="GS1427" s="10"/>
      <c r="GT1427" s="10"/>
      <c r="GU1427" s="10"/>
      <c r="GV1427" s="10"/>
      <c r="GW1427" s="10"/>
      <c r="GX1427" s="10"/>
      <c r="GY1427" s="10"/>
      <c r="GZ1427" s="10"/>
      <c r="HA1427" s="10"/>
      <c r="HB1427" s="10"/>
      <c r="HC1427" s="10"/>
      <c r="HD1427" s="10"/>
      <c r="HE1427" s="10"/>
      <c r="HF1427" s="10"/>
      <c r="HG1427" s="10"/>
      <c r="HH1427" s="10"/>
      <c r="HI1427" s="10"/>
      <c r="HJ1427" s="10"/>
      <c r="HK1427" s="10"/>
      <c r="HL1427" s="10"/>
      <c r="HM1427" s="10"/>
      <c r="HN1427" s="10"/>
      <c r="HO1427" s="10"/>
      <c r="HP1427" s="10"/>
      <c r="HQ1427" s="10"/>
      <c r="HR1427" s="10"/>
      <c r="HS1427" s="10"/>
      <c r="HT1427" s="10"/>
      <c r="HU1427" s="10"/>
      <c r="HV1427" s="10"/>
      <c r="HW1427" s="10"/>
      <c r="HX1427" s="10"/>
      <c r="HY1427" s="10"/>
      <c r="HZ1427" s="10"/>
      <c r="IA1427" s="10"/>
      <c r="IB1427" s="10"/>
      <c r="IC1427" s="10"/>
      <c r="ID1427" s="10"/>
      <c r="IE1427" s="10"/>
      <c r="IF1427" s="10"/>
      <c r="IG1427" s="10"/>
      <c r="IH1427" s="10"/>
      <c r="II1427" s="10"/>
      <c r="IJ1427" s="10"/>
      <c r="IK1427" s="10"/>
      <c r="IL1427" s="10"/>
      <c r="IM1427" s="10"/>
      <c r="IN1427" s="10"/>
      <c r="IO1427" s="10"/>
      <c r="IP1427" s="10"/>
      <c r="IQ1427" s="10"/>
      <c r="IR1427" s="10"/>
      <c r="IS1427" s="10"/>
      <c r="IT1427" s="10"/>
      <c r="IU1427" s="10"/>
      <c r="IV1427" s="10"/>
      <c r="IW1427" s="10"/>
      <c r="IX1427" s="10"/>
      <c r="IY1427" s="10"/>
      <c r="IZ1427" s="10"/>
      <c r="JA1427" s="10"/>
      <c r="JB1427" s="10"/>
      <c r="JC1427" s="10"/>
      <c r="JD1427" s="10"/>
      <c r="JE1427" s="10"/>
      <c r="JF1427" s="10"/>
      <c r="JG1427" s="10"/>
      <c r="JH1427" s="10"/>
      <c r="JI1427" s="10"/>
      <c r="JJ1427" s="10"/>
      <c r="JK1427" s="10"/>
      <c r="JL1427" s="10"/>
      <c r="JM1427" s="10"/>
      <c r="JN1427" s="10"/>
      <c r="JO1427" s="10"/>
      <c r="JP1427" s="10"/>
      <c r="JQ1427" s="10"/>
      <c r="JR1427" s="10"/>
      <c r="JS1427" s="10"/>
    </row>
    <row r="1428" spans="1:279" ht="15">
      <c r="A1428" s="83">
        <v>43264</v>
      </c>
      <c r="B1428" s="88" t="s">
        <v>441</v>
      </c>
      <c r="C1428" s="88">
        <v>600</v>
      </c>
      <c r="D1428" s="88">
        <v>860</v>
      </c>
      <c r="E1428" s="88">
        <v>39</v>
      </c>
      <c r="F1428" s="88">
        <v>44</v>
      </c>
      <c r="G1428" s="92">
        <v>48</v>
      </c>
      <c r="H1428" s="88">
        <v>0</v>
      </c>
      <c r="I1428" s="88">
        <v>0</v>
      </c>
      <c r="J1428" s="72">
        <v>0</v>
      </c>
      <c r="K1428" s="63" t="s">
        <v>114</v>
      </c>
      <c r="L1428" s="10"/>
      <c r="M1428" s="10"/>
      <c r="N1428" s="10"/>
      <c r="O1428" s="10"/>
      <c r="P1428" s="10"/>
      <c r="Q1428" s="10"/>
      <c r="R1428" s="10"/>
      <c r="S1428" s="10"/>
      <c r="T1428" s="10"/>
      <c r="U1428" s="10"/>
      <c r="V1428" s="10"/>
      <c r="W1428" s="10"/>
      <c r="X1428" s="10"/>
      <c r="Y1428" s="10"/>
      <c r="Z1428" s="10"/>
      <c r="AA1428" s="10"/>
      <c r="AB1428" s="10"/>
      <c r="AC1428" s="10"/>
      <c r="AD1428" s="10"/>
      <c r="AE1428" s="10"/>
      <c r="AF1428" s="10"/>
      <c r="AG1428" s="10"/>
      <c r="AH1428" s="10"/>
      <c r="AI1428" s="10"/>
      <c r="AJ1428" s="10"/>
      <c r="AK1428" s="10"/>
      <c r="AL1428" s="10"/>
      <c r="AM1428" s="10"/>
      <c r="AN1428" s="10"/>
      <c r="AO1428" s="10"/>
      <c r="AP1428" s="10"/>
      <c r="AQ1428" s="10"/>
      <c r="AR1428" s="10"/>
      <c r="AS1428" s="10"/>
      <c r="AT1428" s="10"/>
      <c r="AU1428" s="10"/>
      <c r="AV1428" s="10"/>
      <c r="AW1428" s="10"/>
      <c r="AX1428" s="10"/>
      <c r="AY1428" s="10"/>
      <c r="AZ1428" s="10"/>
      <c r="BA1428" s="10"/>
      <c r="BB1428" s="10"/>
      <c r="BC1428" s="10"/>
      <c r="BD1428" s="10"/>
      <c r="BE1428" s="10"/>
      <c r="BF1428" s="10"/>
      <c r="BG1428" s="10"/>
      <c r="BH1428" s="10"/>
      <c r="BI1428" s="10"/>
      <c r="BJ1428" s="10"/>
      <c r="BK1428" s="10"/>
      <c r="BL1428" s="10"/>
      <c r="BM1428" s="10"/>
      <c r="BN1428" s="10"/>
      <c r="BO1428" s="10"/>
      <c r="BP1428" s="10"/>
      <c r="BQ1428" s="10"/>
      <c r="BR1428" s="10"/>
      <c r="BS1428" s="10"/>
      <c r="BT1428" s="10"/>
      <c r="BU1428" s="10"/>
      <c r="BV1428" s="10"/>
      <c r="BW1428" s="10"/>
      <c r="BX1428" s="10"/>
      <c r="BY1428" s="10"/>
      <c r="BZ1428" s="10"/>
      <c r="CA1428" s="10"/>
      <c r="CB1428" s="10"/>
      <c r="CC1428" s="10"/>
      <c r="CD1428" s="10"/>
      <c r="CE1428" s="10"/>
      <c r="CF1428" s="10"/>
      <c r="CG1428" s="10"/>
      <c r="CH1428" s="10"/>
      <c r="CI1428" s="10"/>
      <c r="CJ1428" s="10"/>
      <c r="CK1428" s="10"/>
      <c r="CL1428" s="10"/>
      <c r="CM1428" s="10"/>
      <c r="CN1428" s="10"/>
      <c r="CO1428" s="10"/>
      <c r="CP1428" s="10"/>
      <c r="CQ1428" s="10"/>
      <c r="CR1428" s="10"/>
      <c r="CS1428" s="10"/>
      <c r="CT1428" s="10"/>
      <c r="CU1428" s="10"/>
      <c r="CV1428" s="10"/>
      <c r="CW1428" s="10"/>
      <c r="CX1428" s="10"/>
      <c r="CY1428" s="10"/>
      <c r="CZ1428" s="10"/>
      <c r="DA1428" s="10"/>
      <c r="DB1428" s="10"/>
      <c r="DC1428" s="10"/>
      <c r="DD1428" s="10"/>
      <c r="DE1428" s="10"/>
      <c r="DF1428" s="10"/>
      <c r="DG1428" s="10"/>
      <c r="DH1428" s="10"/>
      <c r="DI1428" s="10"/>
      <c r="DJ1428" s="10"/>
      <c r="DK1428" s="10"/>
      <c r="DL1428" s="10"/>
      <c r="DM1428" s="10"/>
      <c r="DN1428" s="10"/>
      <c r="DO1428" s="10"/>
      <c r="DP1428" s="10"/>
      <c r="DQ1428" s="10"/>
      <c r="DR1428" s="10"/>
      <c r="DS1428" s="10"/>
      <c r="DT1428" s="10"/>
      <c r="DU1428" s="10"/>
      <c r="DV1428" s="10"/>
      <c r="DW1428" s="10"/>
      <c r="DX1428" s="10"/>
      <c r="DY1428" s="10"/>
      <c r="DZ1428" s="10"/>
      <c r="EA1428" s="10"/>
      <c r="EB1428" s="10"/>
      <c r="EC1428" s="10"/>
      <c r="ED1428" s="10"/>
      <c r="EE1428" s="10"/>
      <c r="EF1428" s="10"/>
      <c r="EG1428" s="10"/>
      <c r="EH1428" s="10"/>
      <c r="EI1428" s="10"/>
      <c r="EJ1428" s="10"/>
      <c r="EK1428" s="10"/>
      <c r="EL1428" s="10"/>
      <c r="EM1428" s="10"/>
      <c r="EN1428" s="10"/>
      <c r="EO1428" s="10"/>
      <c r="EP1428" s="10"/>
      <c r="EQ1428" s="10"/>
      <c r="ER1428" s="10"/>
      <c r="ES1428" s="10"/>
      <c r="ET1428" s="10"/>
      <c r="EU1428" s="10"/>
      <c r="EV1428" s="10"/>
      <c r="EW1428" s="10"/>
      <c r="EX1428" s="10"/>
      <c r="EY1428" s="10"/>
      <c r="EZ1428" s="10"/>
      <c r="FA1428" s="10"/>
      <c r="FB1428" s="10"/>
      <c r="FC1428" s="10"/>
      <c r="FD1428" s="10"/>
      <c r="FE1428" s="10"/>
      <c r="FF1428" s="10"/>
      <c r="FG1428" s="10"/>
      <c r="FH1428" s="10"/>
      <c r="FI1428" s="10"/>
      <c r="FJ1428" s="10"/>
      <c r="FK1428" s="10"/>
      <c r="FL1428" s="10"/>
      <c r="FM1428" s="10"/>
      <c r="FN1428" s="10"/>
      <c r="FO1428" s="10"/>
      <c r="FP1428" s="10"/>
      <c r="FQ1428" s="10"/>
      <c r="FR1428" s="10"/>
      <c r="FS1428" s="10"/>
      <c r="FT1428" s="10"/>
      <c r="FU1428" s="10"/>
      <c r="FV1428" s="10"/>
      <c r="FW1428" s="10"/>
      <c r="FX1428" s="10"/>
      <c r="FY1428" s="10"/>
      <c r="FZ1428" s="10"/>
      <c r="GA1428" s="10"/>
      <c r="GB1428" s="10"/>
      <c r="GC1428" s="10"/>
      <c r="GD1428" s="10"/>
      <c r="GE1428" s="10"/>
      <c r="GF1428" s="10"/>
      <c r="GG1428" s="10"/>
      <c r="GH1428" s="10"/>
      <c r="GI1428" s="10"/>
      <c r="GJ1428" s="10"/>
      <c r="GK1428" s="10"/>
      <c r="GL1428" s="10"/>
      <c r="GM1428" s="10"/>
      <c r="GN1428" s="10"/>
      <c r="GO1428" s="10"/>
      <c r="GP1428" s="10"/>
      <c r="GQ1428" s="10"/>
      <c r="GR1428" s="10"/>
      <c r="GS1428" s="10"/>
      <c r="GT1428" s="10"/>
      <c r="GU1428" s="10"/>
      <c r="GV1428" s="10"/>
      <c r="GW1428" s="10"/>
      <c r="GX1428" s="10"/>
      <c r="GY1428" s="10"/>
      <c r="GZ1428" s="10"/>
      <c r="HA1428" s="10"/>
      <c r="HB1428" s="10"/>
      <c r="HC1428" s="10"/>
      <c r="HD1428" s="10"/>
      <c r="HE1428" s="10"/>
      <c r="HF1428" s="10"/>
      <c r="HG1428" s="10"/>
      <c r="HH1428" s="10"/>
      <c r="HI1428" s="10"/>
      <c r="HJ1428" s="10"/>
      <c r="HK1428" s="10"/>
      <c r="HL1428" s="10"/>
      <c r="HM1428" s="10"/>
      <c r="HN1428" s="10"/>
      <c r="HO1428" s="10"/>
      <c r="HP1428" s="10"/>
      <c r="HQ1428" s="10"/>
      <c r="HR1428" s="10"/>
      <c r="HS1428" s="10"/>
      <c r="HT1428" s="10"/>
      <c r="HU1428" s="10"/>
      <c r="HV1428" s="10"/>
      <c r="HW1428" s="10"/>
      <c r="HX1428" s="10"/>
      <c r="HY1428" s="10"/>
      <c r="HZ1428" s="10"/>
      <c r="IA1428" s="10"/>
      <c r="IB1428" s="10"/>
      <c r="IC1428" s="10"/>
      <c r="ID1428" s="10"/>
      <c r="IE1428" s="10"/>
      <c r="IF1428" s="10"/>
      <c r="IG1428" s="10"/>
      <c r="IH1428" s="10"/>
      <c r="II1428" s="10"/>
      <c r="IJ1428" s="10"/>
      <c r="IK1428" s="10"/>
      <c r="IL1428" s="10"/>
      <c r="IM1428" s="10"/>
      <c r="IN1428" s="10"/>
      <c r="IO1428" s="10"/>
      <c r="IP1428" s="10"/>
      <c r="IQ1428" s="10"/>
      <c r="IR1428" s="10"/>
      <c r="IS1428" s="10"/>
      <c r="IT1428" s="10"/>
      <c r="IU1428" s="10"/>
      <c r="IV1428" s="10"/>
      <c r="IW1428" s="10"/>
      <c r="IX1428" s="10"/>
      <c r="IY1428" s="10"/>
      <c r="IZ1428" s="10"/>
      <c r="JA1428" s="10"/>
      <c r="JB1428" s="10"/>
      <c r="JC1428" s="10"/>
      <c r="JD1428" s="10"/>
      <c r="JE1428" s="10"/>
      <c r="JF1428" s="10"/>
      <c r="JG1428" s="10"/>
      <c r="JH1428" s="10"/>
      <c r="JI1428" s="10"/>
      <c r="JJ1428" s="10"/>
      <c r="JK1428" s="10"/>
      <c r="JL1428" s="10"/>
      <c r="JM1428" s="10"/>
      <c r="JN1428" s="10"/>
      <c r="JO1428" s="10"/>
      <c r="JP1428" s="10"/>
      <c r="JQ1428" s="10"/>
      <c r="JR1428" s="10"/>
      <c r="JS1428" s="10"/>
    </row>
    <row r="1429" spans="1:279" ht="15">
      <c r="A1429" s="83">
        <v>43263</v>
      </c>
      <c r="B1429" s="88" t="s">
        <v>441</v>
      </c>
      <c r="C1429" s="88">
        <v>600</v>
      </c>
      <c r="D1429" s="88">
        <v>820</v>
      </c>
      <c r="E1429" s="88">
        <v>32</v>
      </c>
      <c r="F1429" s="88">
        <v>37</v>
      </c>
      <c r="G1429" s="92">
        <v>42</v>
      </c>
      <c r="H1429" s="88">
        <v>3000</v>
      </c>
      <c r="I1429" s="88">
        <v>3000</v>
      </c>
      <c r="J1429" s="72">
        <v>6000</v>
      </c>
      <c r="K1429" s="63" t="s">
        <v>115</v>
      </c>
      <c r="L1429" s="10"/>
      <c r="M1429" s="10"/>
      <c r="N1429" s="10"/>
      <c r="O1429" s="10"/>
      <c r="P1429" s="10"/>
      <c r="Q1429" s="10"/>
      <c r="R1429" s="10"/>
      <c r="S1429" s="10"/>
      <c r="T1429" s="10"/>
      <c r="U1429" s="10"/>
      <c r="V1429" s="10"/>
      <c r="W1429" s="10"/>
      <c r="X1429" s="10"/>
      <c r="Y1429" s="10"/>
      <c r="Z1429" s="10"/>
      <c r="AA1429" s="10"/>
      <c r="AB1429" s="10"/>
      <c r="AC1429" s="10"/>
      <c r="AD1429" s="10"/>
      <c r="AE1429" s="10"/>
      <c r="AF1429" s="10"/>
      <c r="AG1429" s="10"/>
      <c r="AH1429" s="10"/>
      <c r="AI1429" s="10"/>
      <c r="AJ1429" s="10"/>
      <c r="AK1429" s="10"/>
      <c r="AL1429" s="10"/>
      <c r="AM1429" s="10"/>
      <c r="AN1429" s="10"/>
      <c r="AO1429" s="10"/>
      <c r="AP1429" s="10"/>
      <c r="AQ1429" s="10"/>
      <c r="AR1429" s="10"/>
      <c r="AS1429" s="10"/>
      <c r="AT1429" s="10"/>
      <c r="AU1429" s="10"/>
      <c r="AV1429" s="10"/>
      <c r="AW1429" s="10"/>
      <c r="AX1429" s="10"/>
      <c r="AY1429" s="10"/>
      <c r="AZ1429" s="10"/>
      <c r="BA1429" s="10"/>
      <c r="BB1429" s="10"/>
      <c r="BC1429" s="10"/>
      <c r="BD1429" s="10"/>
      <c r="BE1429" s="10"/>
      <c r="BF1429" s="10"/>
      <c r="BG1429" s="10"/>
      <c r="BH1429" s="10"/>
      <c r="BI1429" s="10"/>
      <c r="BJ1429" s="10"/>
      <c r="BK1429" s="10"/>
      <c r="BL1429" s="10"/>
      <c r="BM1429" s="10"/>
      <c r="BN1429" s="10"/>
      <c r="BO1429" s="10"/>
      <c r="BP1429" s="10"/>
      <c r="BQ1429" s="10"/>
      <c r="BR1429" s="10"/>
      <c r="BS1429" s="10"/>
      <c r="BT1429" s="10"/>
      <c r="BU1429" s="10"/>
      <c r="BV1429" s="10"/>
      <c r="BW1429" s="10"/>
      <c r="BX1429" s="10"/>
      <c r="BY1429" s="10"/>
      <c r="BZ1429" s="10"/>
      <c r="CA1429" s="10"/>
      <c r="CB1429" s="10"/>
      <c r="CC1429" s="10"/>
      <c r="CD1429" s="10"/>
      <c r="CE1429" s="10"/>
      <c r="CF1429" s="10"/>
      <c r="CG1429" s="10"/>
      <c r="CH1429" s="10"/>
      <c r="CI1429" s="10"/>
      <c r="CJ1429" s="10"/>
      <c r="CK1429" s="10"/>
      <c r="CL1429" s="10"/>
      <c r="CM1429" s="10"/>
      <c r="CN1429" s="10"/>
      <c r="CO1429" s="10"/>
      <c r="CP1429" s="10"/>
      <c r="CQ1429" s="10"/>
      <c r="CR1429" s="10"/>
      <c r="CS1429" s="10"/>
      <c r="CT1429" s="10"/>
      <c r="CU1429" s="10"/>
      <c r="CV1429" s="10"/>
      <c r="CW1429" s="10"/>
      <c r="CX1429" s="10"/>
      <c r="CY1429" s="10"/>
      <c r="CZ1429" s="10"/>
      <c r="DA1429" s="10"/>
      <c r="DB1429" s="10"/>
      <c r="DC1429" s="10"/>
      <c r="DD1429" s="10"/>
      <c r="DE1429" s="10"/>
      <c r="DF1429" s="10"/>
      <c r="DG1429" s="10"/>
      <c r="DH1429" s="10"/>
      <c r="DI1429" s="10"/>
      <c r="DJ1429" s="10"/>
      <c r="DK1429" s="10"/>
      <c r="DL1429" s="10"/>
      <c r="DM1429" s="10"/>
      <c r="DN1429" s="10"/>
      <c r="DO1429" s="10"/>
      <c r="DP1429" s="10"/>
      <c r="DQ1429" s="10"/>
      <c r="DR1429" s="10"/>
      <c r="DS1429" s="10"/>
      <c r="DT1429" s="10"/>
      <c r="DU1429" s="10"/>
      <c r="DV1429" s="10"/>
      <c r="DW1429" s="10"/>
      <c r="DX1429" s="10"/>
      <c r="DY1429" s="10"/>
      <c r="DZ1429" s="10"/>
      <c r="EA1429" s="10"/>
      <c r="EB1429" s="10"/>
      <c r="EC1429" s="10"/>
      <c r="ED1429" s="10"/>
      <c r="EE1429" s="10"/>
      <c r="EF1429" s="10"/>
      <c r="EG1429" s="10"/>
      <c r="EH1429" s="10"/>
      <c r="EI1429" s="10"/>
      <c r="EJ1429" s="10"/>
      <c r="EK1429" s="10"/>
      <c r="EL1429" s="10"/>
      <c r="EM1429" s="10"/>
      <c r="EN1429" s="10"/>
      <c r="EO1429" s="10"/>
      <c r="EP1429" s="10"/>
      <c r="EQ1429" s="10"/>
      <c r="ER1429" s="10"/>
      <c r="ES1429" s="10"/>
      <c r="ET1429" s="10"/>
      <c r="EU1429" s="10"/>
      <c r="EV1429" s="10"/>
      <c r="EW1429" s="10"/>
      <c r="EX1429" s="10"/>
      <c r="EY1429" s="10"/>
      <c r="EZ1429" s="10"/>
      <c r="FA1429" s="10"/>
      <c r="FB1429" s="10"/>
      <c r="FC1429" s="10"/>
      <c r="FD1429" s="10"/>
      <c r="FE1429" s="10"/>
      <c r="FF1429" s="10"/>
      <c r="FG1429" s="10"/>
      <c r="FH1429" s="10"/>
      <c r="FI1429" s="10"/>
      <c r="FJ1429" s="10"/>
      <c r="FK1429" s="10"/>
      <c r="FL1429" s="10"/>
      <c r="FM1429" s="10"/>
      <c r="FN1429" s="10"/>
      <c r="FO1429" s="10"/>
      <c r="FP1429" s="10"/>
      <c r="FQ1429" s="10"/>
      <c r="FR1429" s="10"/>
      <c r="FS1429" s="10"/>
      <c r="FT1429" s="10"/>
      <c r="FU1429" s="10"/>
      <c r="FV1429" s="10"/>
      <c r="FW1429" s="10"/>
      <c r="FX1429" s="10"/>
      <c r="FY1429" s="10"/>
      <c r="FZ1429" s="10"/>
      <c r="GA1429" s="10"/>
      <c r="GB1429" s="10"/>
      <c r="GC1429" s="10"/>
      <c r="GD1429" s="10"/>
      <c r="GE1429" s="10"/>
      <c r="GF1429" s="10"/>
      <c r="GG1429" s="10"/>
      <c r="GH1429" s="10"/>
      <c r="GI1429" s="10"/>
      <c r="GJ1429" s="10"/>
      <c r="GK1429" s="10"/>
      <c r="GL1429" s="10"/>
      <c r="GM1429" s="10"/>
      <c r="GN1429" s="10"/>
      <c r="GO1429" s="10"/>
      <c r="GP1429" s="10"/>
      <c r="GQ1429" s="10"/>
      <c r="GR1429" s="10"/>
      <c r="GS1429" s="10"/>
      <c r="GT1429" s="10"/>
      <c r="GU1429" s="10"/>
      <c r="GV1429" s="10"/>
      <c r="GW1429" s="10"/>
      <c r="GX1429" s="10"/>
      <c r="GY1429" s="10"/>
      <c r="GZ1429" s="10"/>
      <c r="HA1429" s="10"/>
      <c r="HB1429" s="10"/>
      <c r="HC1429" s="10"/>
      <c r="HD1429" s="10"/>
      <c r="HE1429" s="10"/>
      <c r="HF1429" s="10"/>
      <c r="HG1429" s="10"/>
      <c r="HH1429" s="10"/>
      <c r="HI1429" s="10"/>
      <c r="HJ1429" s="10"/>
      <c r="HK1429" s="10"/>
      <c r="HL1429" s="10"/>
      <c r="HM1429" s="10"/>
      <c r="HN1429" s="10"/>
      <c r="HO1429" s="10"/>
      <c r="HP1429" s="10"/>
      <c r="HQ1429" s="10"/>
      <c r="HR1429" s="10"/>
      <c r="HS1429" s="10"/>
      <c r="HT1429" s="10"/>
      <c r="HU1429" s="10"/>
      <c r="HV1429" s="10"/>
      <c r="HW1429" s="10"/>
      <c r="HX1429" s="10"/>
      <c r="HY1429" s="10"/>
      <c r="HZ1429" s="10"/>
      <c r="IA1429" s="10"/>
      <c r="IB1429" s="10"/>
      <c r="IC1429" s="10"/>
      <c r="ID1429" s="10"/>
      <c r="IE1429" s="10"/>
      <c r="IF1429" s="10"/>
      <c r="IG1429" s="10"/>
      <c r="IH1429" s="10"/>
      <c r="II1429" s="10"/>
      <c r="IJ1429" s="10"/>
      <c r="IK1429" s="10"/>
      <c r="IL1429" s="10"/>
      <c r="IM1429" s="10"/>
      <c r="IN1429" s="10"/>
      <c r="IO1429" s="10"/>
      <c r="IP1429" s="10"/>
      <c r="IQ1429" s="10"/>
      <c r="IR1429" s="10"/>
      <c r="IS1429" s="10"/>
      <c r="IT1429" s="10"/>
      <c r="IU1429" s="10"/>
      <c r="IV1429" s="10"/>
      <c r="IW1429" s="10"/>
      <c r="IX1429" s="10"/>
      <c r="IY1429" s="10"/>
      <c r="IZ1429" s="10"/>
      <c r="JA1429" s="10"/>
      <c r="JB1429" s="10"/>
      <c r="JC1429" s="10"/>
      <c r="JD1429" s="10"/>
      <c r="JE1429" s="10"/>
      <c r="JF1429" s="10"/>
      <c r="JG1429" s="10"/>
      <c r="JH1429" s="10"/>
      <c r="JI1429" s="10"/>
      <c r="JJ1429" s="10"/>
      <c r="JK1429" s="10"/>
      <c r="JL1429" s="10"/>
      <c r="JM1429" s="10"/>
      <c r="JN1429" s="10"/>
      <c r="JO1429" s="10"/>
      <c r="JP1429" s="10"/>
      <c r="JQ1429" s="10"/>
      <c r="JR1429" s="10"/>
      <c r="JS1429" s="10"/>
    </row>
    <row r="1430" spans="1:279" ht="15">
      <c r="A1430" s="83">
        <v>43259</v>
      </c>
      <c r="B1430" s="88" t="s">
        <v>326</v>
      </c>
      <c r="C1430" s="88">
        <v>1100</v>
      </c>
      <c r="D1430" s="88">
        <v>520</v>
      </c>
      <c r="E1430" s="88">
        <v>18.5</v>
      </c>
      <c r="F1430" s="92">
        <v>21.5</v>
      </c>
      <c r="G1430" s="88">
        <v>24.5</v>
      </c>
      <c r="H1430" s="88">
        <v>3300</v>
      </c>
      <c r="I1430" s="88">
        <v>3300</v>
      </c>
      <c r="J1430" s="72">
        <v>6600</v>
      </c>
      <c r="K1430" s="63" t="s">
        <v>115</v>
      </c>
      <c r="L1430" s="10"/>
      <c r="M1430" s="10"/>
      <c r="N1430" s="10"/>
      <c r="O1430" s="10"/>
      <c r="P1430" s="10"/>
      <c r="Q1430" s="10"/>
      <c r="R1430" s="10"/>
      <c r="S1430" s="10"/>
      <c r="T1430" s="10"/>
      <c r="U1430" s="10"/>
      <c r="V1430" s="10"/>
      <c r="W1430" s="10"/>
      <c r="X1430" s="10"/>
      <c r="Y1430" s="10"/>
      <c r="Z1430" s="10"/>
      <c r="AA1430" s="10"/>
      <c r="AB1430" s="10"/>
      <c r="AC1430" s="10"/>
      <c r="AD1430" s="10"/>
      <c r="AE1430" s="10"/>
      <c r="AF1430" s="10"/>
      <c r="AG1430" s="10"/>
      <c r="AH1430" s="10"/>
      <c r="AI1430" s="10"/>
      <c r="AJ1430" s="10"/>
      <c r="AK1430" s="10"/>
      <c r="AL1430" s="10"/>
      <c r="AM1430" s="10"/>
      <c r="AN1430" s="10"/>
      <c r="AO1430" s="10"/>
      <c r="AP1430" s="10"/>
      <c r="AQ1430" s="10"/>
      <c r="AR1430" s="10"/>
      <c r="AS1430" s="10"/>
      <c r="AT1430" s="10"/>
      <c r="AU1430" s="10"/>
      <c r="AV1430" s="10"/>
      <c r="AW1430" s="10"/>
      <c r="AX1430" s="10"/>
      <c r="AY1430" s="10"/>
      <c r="AZ1430" s="10"/>
      <c r="BA1430" s="10"/>
      <c r="BB1430" s="10"/>
      <c r="BC1430" s="10"/>
      <c r="BD1430" s="10"/>
      <c r="BE1430" s="10"/>
      <c r="BF1430" s="10"/>
      <c r="BG1430" s="10"/>
      <c r="BH1430" s="10"/>
      <c r="BI1430" s="10"/>
      <c r="BJ1430" s="10"/>
      <c r="BK1430" s="10"/>
      <c r="BL1430" s="10"/>
      <c r="BM1430" s="10"/>
      <c r="BN1430" s="10"/>
      <c r="BO1430" s="10"/>
      <c r="BP1430" s="10"/>
      <c r="BQ1430" s="10"/>
      <c r="BR1430" s="10"/>
      <c r="BS1430" s="10"/>
      <c r="BT1430" s="10"/>
      <c r="BU1430" s="10"/>
      <c r="BV1430" s="10"/>
      <c r="BW1430" s="10"/>
      <c r="BX1430" s="10"/>
      <c r="BY1430" s="10"/>
      <c r="BZ1430" s="10"/>
      <c r="CA1430" s="10"/>
      <c r="CB1430" s="10"/>
      <c r="CC1430" s="10"/>
      <c r="CD1430" s="10"/>
      <c r="CE1430" s="10"/>
      <c r="CF1430" s="10"/>
      <c r="CG1430" s="10"/>
      <c r="CH1430" s="10"/>
      <c r="CI1430" s="10"/>
      <c r="CJ1430" s="10"/>
      <c r="CK1430" s="10"/>
      <c r="CL1430" s="10"/>
      <c r="CM1430" s="10"/>
      <c r="CN1430" s="10"/>
      <c r="CO1430" s="10"/>
      <c r="CP1430" s="10"/>
      <c r="CQ1430" s="10"/>
      <c r="CR1430" s="10"/>
      <c r="CS1430" s="10"/>
      <c r="CT1430" s="10"/>
      <c r="CU1430" s="10"/>
      <c r="CV1430" s="10"/>
      <c r="CW1430" s="10"/>
      <c r="CX1430" s="10"/>
      <c r="CY1430" s="10"/>
      <c r="CZ1430" s="10"/>
      <c r="DA1430" s="10"/>
      <c r="DB1430" s="10"/>
      <c r="DC1430" s="10"/>
      <c r="DD1430" s="10"/>
      <c r="DE1430" s="10"/>
      <c r="DF1430" s="10"/>
      <c r="DG1430" s="10"/>
      <c r="DH1430" s="10"/>
      <c r="DI1430" s="10"/>
      <c r="DJ1430" s="10"/>
      <c r="DK1430" s="10"/>
      <c r="DL1430" s="10"/>
      <c r="DM1430" s="10"/>
      <c r="DN1430" s="10"/>
      <c r="DO1430" s="10"/>
      <c r="DP1430" s="10"/>
      <c r="DQ1430" s="10"/>
      <c r="DR1430" s="10"/>
      <c r="DS1430" s="10"/>
      <c r="DT1430" s="10"/>
      <c r="DU1430" s="10"/>
      <c r="DV1430" s="10"/>
      <c r="DW1430" s="10"/>
      <c r="DX1430" s="10"/>
      <c r="DY1430" s="10"/>
      <c r="DZ1430" s="10"/>
      <c r="EA1430" s="10"/>
      <c r="EB1430" s="10"/>
      <c r="EC1430" s="10"/>
      <c r="ED1430" s="10"/>
      <c r="EE1430" s="10"/>
      <c r="EF1430" s="10"/>
      <c r="EG1430" s="10"/>
      <c r="EH1430" s="10"/>
      <c r="EI1430" s="10"/>
      <c r="EJ1430" s="10"/>
      <c r="EK1430" s="10"/>
      <c r="EL1430" s="10"/>
      <c r="EM1430" s="10"/>
      <c r="EN1430" s="10"/>
      <c r="EO1430" s="10"/>
      <c r="EP1430" s="10"/>
      <c r="EQ1430" s="10"/>
      <c r="ER1430" s="10"/>
      <c r="ES1430" s="10"/>
      <c r="ET1430" s="10"/>
      <c r="EU1430" s="10"/>
      <c r="EV1430" s="10"/>
      <c r="EW1430" s="10"/>
      <c r="EX1430" s="10"/>
      <c r="EY1430" s="10"/>
      <c r="EZ1430" s="10"/>
      <c r="FA1430" s="10"/>
      <c r="FB1430" s="10"/>
      <c r="FC1430" s="10"/>
      <c r="FD1430" s="10"/>
      <c r="FE1430" s="10"/>
      <c r="FF1430" s="10"/>
      <c r="FG1430" s="10"/>
      <c r="FH1430" s="10"/>
      <c r="FI1430" s="10"/>
      <c r="FJ1430" s="10"/>
      <c r="FK1430" s="10"/>
      <c r="FL1430" s="10"/>
      <c r="FM1430" s="10"/>
      <c r="FN1430" s="10"/>
      <c r="FO1430" s="10"/>
      <c r="FP1430" s="10"/>
      <c r="FQ1430" s="10"/>
      <c r="FR1430" s="10"/>
      <c r="FS1430" s="10"/>
      <c r="FT1430" s="10"/>
      <c r="FU1430" s="10"/>
      <c r="FV1430" s="10"/>
      <c r="FW1430" s="10"/>
      <c r="FX1430" s="10"/>
      <c r="FY1430" s="10"/>
      <c r="FZ1430" s="10"/>
      <c r="GA1430" s="10"/>
      <c r="GB1430" s="10"/>
      <c r="GC1430" s="10"/>
      <c r="GD1430" s="10"/>
      <c r="GE1430" s="10"/>
      <c r="GF1430" s="10"/>
      <c r="GG1430" s="10"/>
      <c r="GH1430" s="10"/>
      <c r="GI1430" s="10"/>
      <c r="GJ1430" s="10"/>
      <c r="GK1430" s="10"/>
      <c r="GL1430" s="10"/>
      <c r="GM1430" s="10"/>
      <c r="GN1430" s="10"/>
      <c r="GO1430" s="10"/>
      <c r="GP1430" s="10"/>
      <c r="GQ1430" s="10"/>
      <c r="GR1430" s="10"/>
      <c r="GS1430" s="10"/>
      <c r="GT1430" s="10"/>
      <c r="GU1430" s="10"/>
      <c r="GV1430" s="10"/>
      <c r="GW1430" s="10"/>
      <c r="GX1430" s="10"/>
      <c r="GY1430" s="10"/>
      <c r="GZ1430" s="10"/>
      <c r="HA1430" s="10"/>
      <c r="HB1430" s="10"/>
      <c r="HC1430" s="10"/>
      <c r="HD1430" s="10"/>
      <c r="HE1430" s="10"/>
      <c r="HF1430" s="10"/>
      <c r="HG1430" s="10"/>
      <c r="HH1430" s="10"/>
      <c r="HI1430" s="10"/>
      <c r="HJ1430" s="10"/>
      <c r="HK1430" s="10"/>
      <c r="HL1430" s="10"/>
      <c r="HM1430" s="10"/>
      <c r="HN1430" s="10"/>
      <c r="HO1430" s="10"/>
      <c r="HP1430" s="10"/>
      <c r="HQ1430" s="10"/>
      <c r="HR1430" s="10"/>
      <c r="HS1430" s="10"/>
      <c r="HT1430" s="10"/>
      <c r="HU1430" s="10"/>
      <c r="HV1430" s="10"/>
      <c r="HW1430" s="10"/>
      <c r="HX1430" s="10"/>
      <c r="HY1430" s="10"/>
      <c r="HZ1430" s="10"/>
      <c r="IA1430" s="10"/>
      <c r="IB1430" s="10"/>
      <c r="IC1430" s="10"/>
      <c r="ID1430" s="10"/>
      <c r="IE1430" s="10"/>
      <c r="IF1430" s="10"/>
      <c r="IG1430" s="10"/>
      <c r="IH1430" s="10"/>
      <c r="II1430" s="10"/>
      <c r="IJ1430" s="10"/>
      <c r="IK1430" s="10"/>
      <c r="IL1430" s="10"/>
      <c r="IM1430" s="10"/>
      <c r="IN1430" s="10"/>
      <c r="IO1430" s="10"/>
      <c r="IP1430" s="10"/>
      <c r="IQ1430" s="10"/>
      <c r="IR1430" s="10"/>
      <c r="IS1430" s="10"/>
      <c r="IT1430" s="10"/>
      <c r="IU1430" s="10"/>
      <c r="IV1430" s="10"/>
      <c r="IW1430" s="10"/>
      <c r="IX1430" s="10"/>
      <c r="IY1430" s="10"/>
      <c r="IZ1430" s="10"/>
      <c r="JA1430" s="10"/>
      <c r="JB1430" s="10"/>
      <c r="JC1430" s="10"/>
      <c r="JD1430" s="10"/>
      <c r="JE1430" s="10"/>
      <c r="JF1430" s="10"/>
      <c r="JG1430" s="10"/>
      <c r="JH1430" s="10"/>
      <c r="JI1430" s="10"/>
      <c r="JJ1430" s="10"/>
      <c r="JK1430" s="10"/>
      <c r="JL1430" s="10"/>
      <c r="JM1430" s="10"/>
      <c r="JN1430" s="10"/>
      <c r="JO1430" s="10"/>
      <c r="JP1430" s="10"/>
      <c r="JQ1430" s="10"/>
      <c r="JR1430" s="10"/>
      <c r="JS1430" s="10"/>
    </row>
    <row r="1431" spans="1:279" ht="15">
      <c r="A1431" s="83">
        <v>43259</v>
      </c>
      <c r="B1431" s="88" t="s">
        <v>491</v>
      </c>
      <c r="C1431" s="88">
        <v>800</v>
      </c>
      <c r="D1431" s="71">
        <v>1240</v>
      </c>
      <c r="E1431" s="88">
        <v>45</v>
      </c>
      <c r="F1431" s="92">
        <v>49</v>
      </c>
      <c r="G1431" s="88">
        <v>47</v>
      </c>
      <c r="H1431" s="88">
        <v>0</v>
      </c>
      <c r="I1431" s="88">
        <v>0</v>
      </c>
      <c r="J1431" s="72">
        <v>0</v>
      </c>
      <c r="K1431" s="63" t="s">
        <v>114</v>
      </c>
      <c r="L1431" s="10"/>
      <c r="M1431" s="10"/>
      <c r="N1431" s="10"/>
      <c r="O1431" s="10"/>
      <c r="P1431" s="10"/>
      <c r="Q1431" s="10"/>
      <c r="R1431" s="10"/>
      <c r="S1431" s="10"/>
      <c r="T1431" s="10"/>
      <c r="U1431" s="10"/>
      <c r="V1431" s="10"/>
      <c r="W1431" s="10"/>
      <c r="X1431" s="10"/>
      <c r="Y1431" s="10"/>
      <c r="Z1431" s="10"/>
      <c r="AA1431" s="10"/>
      <c r="AB1431" s="10"/>
      <c r="AC1431" s="10"/>
      <c r="AD1431" s="10"/>
      <c r="AE1431" s="10"/>
      <c r="AF1431" s="10"/>
      <c r="AG1431" s="10"/>
      <c r="AH1431" s="10"/>
      <c r="AI1431" s="10"/>
      <c r="AJ1431" s="10"/>
      <c r="AK1431" s="10"/>
      <c r="AL1431" s="10"/>
      <c r="AM1431" s="10"/>
      <c r="AN1431" s="10"/>
      <c r="AO1431" s="10"/>
      <c r="AP1431" s="10"/>
      <c r="AQ1431" s="10"/>
      <c r="AR1431" s="10"/>
      <c r="AS1431" s="10"/>
      <c r="AT1431" s="10"/>
      <c r="AU1431" s="10"/>
      <c r="AV1431" s="10"/>
      <c r="AW1431" s="10"/>
      <c r="AX1431" s="10"/>
      <c r="AY1431" s="10"/>
      <c r="AZ1431" s="10"/>
      <c r="BA1431" s="10"/>
      <c r="BB1431" s="10"/>
      <c r="BC1431" s="10"/>
      <c r="BD1431" s="10"/>
      <c r="BE1431" s="10"/>
      <c r="BF1431" s="10"/>
      <c r="BG1431" s="10"/>
      <c r="BH1431" s="10"/>
      <c r="BI1431" s="10"/>
      <c r="BJ1431" s="10"/>
      <c r="BK1431" s="10"/>
      <c r="BL1431" s="10"/>
      <c r="BM1431" s="10"/>
      <c r="BN1431" s="10"/>
      <c r="BO1431" s="10"/>
      <c r="BP1431" s="10"/>
      <c r="BQ1431" s="10"/>
      <c r="BR1431" s="10"/>
      <c r="BS1431" s="10"/>
      <c r="BT1431" s="10"/>
      <c r="BU1431" s="10"/>
      <c r="BV1431" s="10"/>
      <c r="BW1431" s="10"/>
      <c r="BX1431" s="10"/>
      <c r="BY1431" s="10"/>
      <c r="BZ1431" s="10"/>
      <c r="CA1431" s="10"/>
      <c r="CB1431" s="10"/>
      <c r="CC1431" s="10"/>
      <c r="CD1431" s="10"/>
      <c r="CE1431" s="10"/>
      <c r="CF1431" s="10"/>
      <c r="CG1431" s="10"/>
      <c r="CH1431" s="10"/>
      <c r="CI1431" s="10"/>
      <c r="CJ1431" s="10"/>
      <c r="CK1431" s="10"/>
      <c r="CL1431" s="10"/>
      <c r="CM1431" s="10"/>
      <c r="CN1431" s="10"/>
      <c r="CO1431" s="10"/>
      <c r="CP1431" s="10"/>
      <c r="CQ1431" s="10"/>
      <c r="CR1431" s="10"/>
      <c r="CS1431" s="10"/>
      <c r="CT1431" s="10"/>
      <c r="CU1431" s="10"/>
      <c r="CV1431" s="10"/>
      <c r="CW1431" s="10"/>
      <c r="CX1431" s="10"/>
      <c r="CY1431" s="10"/>
      <c r="CZ1431" s="10"/>
      <c r="DA1431" s="10"/>
      <c r="DB1431" s="10"/>
      <c r="DC1431" s="10"/>
      <c r="DD1431" s="10"/>
      <c r="DE1431" s="10"/>
      <c r="DF1431" s="10"/>
      <c r="DG1431" s="10"/>
      <c r="DH1431" s="10"/>
      <c r="DI1431" s="10"/>
      <c r="DJ1431" s="10"/>
      <c r="DK1431" s="10"/>
      <c r="DL1431" s="10"/>
      <c r="DM1431" s="10"/>
      <c r="DN1431" s="10"/>
      <c r="DO1431" s="10"/>
      <c r="DP1431" s="10"/>
      <c r="DQ1431" s="10"/>
      <c r="DR1431" s="10"/>
      <c r="DS1431" s="10"/>
      <c r="DT1431" s="10"/>
      <c r="DU1431" s="10"/>
      <c r="DV1431" s="10"/>
      <c r="DW1431" s="10"/>
      <c r="DX1431" s="10"/>
      <c r="DY1431" s="10"/>
      <c r="DZ1431" s="10"/>
      <c r="EA1431" s="10"/>
      <c r="EB1431" s="10"/>
      <c r="EC1431" s="10"/>
      <c r="ED1431" s="10"/>
      <c r="EE1431" s="10"/>
      <c r="EF1431" s="10"/>
      <c r="EG1431" s="10"/>
      <c r="EH1431" s="10"/>
      <c r="EI1431" s="10"/>
      <c r="EJ1431" s="10"/>
      <c r="EK1431" s="10"/>
      <c r="EL1431" s="10"/>
      <c r="EM1431" s="10"/>
      <c r="EN1431" s="10"/>
      <c r="EO1431" s="10"/>
      <c r="EP1431" s="10"/>
      <c r="EQ1431" s="10"/>
      <c r="ER1431" s="10"/>
      <c r="ES1431" s="10"/>
      <c r="ET1431" s="10"/>
      <c r="EU1431" s="10"/>
      <c r="EV1431" s="10"/>
      <c r="EW1431" s="10"/>
      <c r="EX1431" s="10"/>
      <c r="EY1431" s="10"/>
      <c r="EZ1431" s="10"/>
      <c r="FA1431" s="10"/>
      <c r="FB1431" s="10"/>
      <c r="FC1431" s="10"/>
      <c r="FD1431" s="10"/>
      <c r="FE1431" s="10"/>
      <c r="FF1431" s="10"/>
      <c r="FG1431" s="10"/>
      <c r="FH1431" s="10"/>
      <c r="FI1431" s="10"/>
      <c r="FJ1431" s="10"/>
      <c r="FK1431" s="10"/>
      <c r="FL1431" s="10"/>
      <c r="FM1431" s="10"/>
      <c r="FN1431" s="10"/>
      <c r="FO1431" s="10"/>
      <c r="FP1431" s="10"/>
      <c r="FQ1431" s="10"/>
      <c r="FR1431" s="10"/>
      <c r="FS1431" s="10"/>
      <c r="FT1431" s="10"/>
      <c r="FU1431" s="10"/>
      <c r="FV1431" s="10"/>
      <c r="FW1431" s="10"/>
      <c r="FX1431" s="10"/>
      <c r="FY1431" s="10"/>
      <c r="FZ1431" s="10"/>
      <c r="GA1431" s="10"/>
      <c r="GB1431" s="10"/>
      <c r="GC1431" s="10"/>
      <c r="GD1431" s="10"/>
      <c r="GE1431" s="10"/>
      <c r="GF1431" s="10"/>
      <c r="GG1431" s="10"/>
      <c r="GH1431" s="10"/>
      <c r="GI1431" s="10"/>
      <c r="GJ1431" s="10"/>
      <c r="GK1431" s="10"/>
      <c r="GL1431" s="10"/>
      <c r="GM1431" s="10"/>
      <c r="GN1431" s="10"/>
      <c r="GO1431" s="10"/>
      <c r="GP1431" s="10"/>
      <c r="GQ1431" s="10"/>
      <c r="GR1431" s="10"/>
      <c r="GS1431" s="10"/>
      <c r="GT1431" s="10"/>
      <c r="GU1431" s="10"/>
      <c r="GV1431" s="10"/>
      <c r="GW1431" s="10"/>
      <c r="GX1431" s="10"/>
      <c r="GY1431" s="10"/>
      <c r="GZ1431" s="10"/>
      <c r="HA1431" s="10"/>
      <c r="HB1431" s="10"/>
      <c r="HC1431" s="10"/>
      <c r="HD1431" s="10"/>
      <c r="HE1431" s="10"/>
      <c r="HF1431" s="10"/>
      <c r="HG1431" s="10"/>
      <c r="HH1431" s="10"/>
      <c r="HI1431" s="10"/>
      <c r="HJ1431" s="10"/>
      <c r="HK1431" s="10"/>
      <c r="HL1431" s="10"/>
      <c r="HM1431" s="10"/>
      <c r="HN1431" s="10"/>
      <c r="HO1431" s="10"/>
      <c r="HP1431" s="10"/>
      <c r="HQ1431" s="10"/>
      <c r="HR1431" s="10"/>
      <c r="HS1431" s="10"/>
      <c r="HT1431" s="10"/>
      <c r="HU1431" s="10"/>
      <c r="HV1431" s="10"/>
      <c r="HW1431" s="10"/>
      <c r="HX1431" s="10"/>
      <c r="HY1431" s="10"/>
      <c r="HZ1431" s="10"/>
      <c r="IA1431" s="10"/>
      <c r="IB1431" s="10"/>
      <c r="IC1431" s="10"/>
      <c r="ID1431" s="10"/>
      <c r="IE1431" s="10"/>
      <c r="IF1431" s="10"/>
      <c r="IG1431" s="10"/>
      <c r="IH1431" s="10"/>
      <c r="II1431" s="10"/>
      <c r="IJ1431" s="10"/>
      <c r="IK1431" s="10"/>
      <c r="IL1431" s="10"/>
      <c r="IM1431" s="10"/>
      <c r="IN1431" s="10"/>
      <c r="IO1431" s="10"/>
      <c r="IP1431" s="10"/>
      <c r="IQ1431" s="10"/>
      <c r="IR1431" s="10"/>
      <c r="IS1431" s="10"/>
      <c r="IT1431" s="10"/>
      <c r="IU1431" s="10"/>
      <c r="IV1431" s="10"/>
      <c r="IW1431" s="10"/>
      <c r="IX1431" s="10"/>
      <c r="IY1431" s="10"/>
      <c r="IZ1431" s="10"/>
      <c r="JA1431" s="10"/>
      <c r="JB1431" s="10"/>
      <c r="JC1431" s="10"/>
      <c r="JD1431" s="10"/>
      <c r="JE1431" s="10"/>
      <c r="JF1431" s="10"/>
      <c r="JG1431" s="10"/>
      <c r="JH1431" s="10"/>
      <c r="JI1431" s="10"/>
      <c r="JJ1431" s="10"/>
      <c r="JK1431" s="10"/>
      <c r="JL1431" s="10"/>
      <c r="JM1431" s="10"/>
      <c r="JN1431" s="10"/>
      <c r="JO1431" s="10"/>
      <c r="JP1431" s="10"/>
      <c r="JQ1431" s="10"/>
      <c r="JR1431" s="10"/>
      <c r="JS1431" s="10"/>
    </row>
    <row r="1432" spans="1:279" ht="14.25" customHeight="1">
      <c r="A1432" s="83">
        <v>43258</v>
      </c>
      <c r="B1432" s="88" t="s">
        <v>461</v>
      </c>
      <c r="C1432" s="94">
        <v>1200</v>
      </c>
      <c r="D1432" s="88">
        <v>540</v>
      </c>
      <c r="E1432" s="88">
        <v>18</v>
      </c>
      <c r="F1432" s="92">
        <v>20</v>
      </c>
      <c r="G1432" s="88" t="s">
        <v>44</v>
      </c>
      <c r="H1432" s="88">
        <v>2400</v>
      </c>
      <c r="I1432" s="88">
        <v>0</v>
      </c>
      <c r="J1432" s="72">
        <v>2400</v>
      </c>
      <c r="K1432" s="63" t="s">
        <v>116</v>
      </c>
    </row>
    <row r="1433" spans="1:279" ht="14.25" customHeight="1">
      <c r="A1433" s="83">
        <v>43258</v>
      </c>
      <c r="B1433" s="88" t="s">
        <v>489</v>
      </c>
      <c r="C1433" s="88">
        <v>400</v>
      </c>
      <c r="D1433" s="88">
        <v>1200</v>
      </c>
      <c r="E1433" s="88">
        <v>40</v>
      </c>
      <c r="F1433" s="92">
        <v>46</v>
      </c>
      <c r="G1433" s="88">
        <v>52</v>
      </c>
      <c r="H1433" s="88">
        <v>2400</v>
      </c>
      <c r="I1433" s="88">
        <v>0</v>
      </c>
      <c r="J1433" s="72">
        <v>2400</v>
      </c>
      <c r="K1433" s="63" t="s">
        <v>116</v>
      </c>
    </row>
    <row r="1434" spans="1:279" ht="14.25" customHeight="1">
      <c r="A1434" s="83">
        <v>43257</v>
      </c>
      <c r="B1434" s="88" t="s">
        <v>489</v>
      </c>
      <c r="C1434" s="88">
        <v>400</v>
      </c>
      <c r="D1434" s="88">
        <v>1150</v>
      </c>
      <c r="E1434" s="88">
        <v>47</v>
      </c>
      <c r="F1434" s="92">
        <v>54</v>
      </c>
      <c r="G1434" s="88">
        <v>60</v>
      </c>
      <c r="H1434" s="88">
        <v>2800</v>
      </c>
      <c r="I1434" s="88">
        <v>2400</v>
      </c>
      <c r="J1434" s="72">
        <v>5200</v>
      </c>
      <c r="K1434" s="63" t="s">
        <v>115</v>
      </c>
    </row>
    <row r="1435" spans="1:279" ht="14.25" customHeight="1">
      <c r="A1435" s="83">
        <v>43257</v>
      </c>
      <c r="B1435" s="88" t="s">
        <v>446</v>
      </c>
      <c r="C1435" s="88">
        <v>400</v>
      </c>
      <c r="D1435" s="88">
        <v>860</v>
      </c>
      <c r="E1435" s="88">
        <v>39</v>
      </c>
      <c r="F1435" s="92">
        <v>44</v>
      </c>
      <c r="G1435" s="88">
        <v>49</v>
      </c>
      <c r="H1435" s="88">
        <v>2000</v>
      </c>
      <c r="I1435" s="88">
        <v>2000</v>
      </c>
      <c r="J1435" s="72">
        <v>4000</v>
      </c>
      <c r="K1435" s="63" t="s">
        <v>115</v>
      </c>
    </row>
    <row r="1436" spans="1:279" ht="14.25" customHeight="1">
      <c r="A1436" s="83">
        <v>43257</v>
      </c>
      <c r="B1436" s="88" t="s">
        <v>326</v>
      </c>
      <c r="C1436" s="88">
        <v>1100</v>
      </c>
      <c r="D1436" s="88">
        <v>480</v>
      </c>
      <c r="E1436" s="88">
        <v>18.5</v>
      </c>
      <c r="F1436" s="92">
        <v>21</v>
      </c>
      <c r="G1436" s="88">
        <v>23.5</v>
      </c>
      <c r="H1436" s="88">
        <v>2750</v>
      </c>
      <c r="I1436" s="88">
        <v>0</v>
      </c>
      <c r="J1436" s="72">
        <v>2750</v>
      </c>
      <c r="K1436" s="63" t="s">
        <v>116</v>
      </c>
    </row>
    <row r="1437" spans="1:279" ht="14.25" customHeight="1">
      <c r="A1437" s="83">
        <v>43256</v>
      </c>
      <c r="B1437" s="88" t="s">
        <v>54</v>
      </c>
      <c r="C1437" s="88">
        <v>400</v>
      </c>
      <c r="D1437" s="88">
        <v>1150</v>
      </c>
      <c r="E1437" s="88">
        <v>38</v>
      </c>
      <c r="F1437" s="92">
        <v>43</v>
      </c>
      <c r="G1437" s="88">
        <v>48</v>
      </c>
      <c r="H1437" s="88">
        <v>2000</v>
      </c>
      <c r="I1437" s="88">
        <v>0</v>
      </c>
      <c r="J1437" s="72">
        <v>2000</v>
      </c>
      <c r="K1437" s="63" t="s">
        <v>116</v>
      </c>
    </row>
    <row r="1438" spans="1:279" ht="14.25" customHeight="1">
      <c r="A1438" s="83">
        <v>43256</v>
      </c>
      <c r="B1438" s="88" t="s">
        <v>488</v>
      </c>
      <c r="C1438" s="88">
        <v>1300</v>
      </c>
      <c r="D1438" s="88">
        <v>550</v>
      </c>
      <c r="E1438" s="88">
        <v>14.5</v>
      </c>
      <c r="F1438" s="92">
        <v>16.5</v>
      </c>
      <c r="G1438" s="88">
        <v>19</v>
      </c>
      <c r="H1438" s="88">
        <v>2600</v>
      </c>
      <c r="I1438" s="88">
        <v>0</v>
      </c>
      <c r="J1438" s="72">
        <f>SUM(H1438:I1438)</f>
        <v>2600</v>
      </c>
      <c r="K1438" s="63" t="s">
        <v>116</v>
      </c>
    </row>
    <row r="1439" spans="1:279" ht="14.25" customHeight="1">
      <c r="A1439" s="83">
        <v>43256</v>
      </c>
      <c r="B1439" s="88" t="s">
        <v>471</v>
      </c>
      <c r="C1439" s="88">
        <v>1000</v>
      </c>
      <c r="D1439" s="88">
        <v>940</v>
      </c>
      <c r="E1439" s="88">
        <v>23</v>
      </c>
      <c r="F1439" s="92">
        <v>25.5</v>
      </c>
      <c r="G1439" s="88">
        <v>29</v>
      </c>
      <c r="H1439" s="88">
        <v>2500</v>
      </c>
      <c r="I1439" s="88">
        <v>0</v>
      </c>
      <c r="J1439" s="72">
        <f t="shared" ref="J1439:J1440" si="0">SUM(H1439:I1439)</f>
        <v>2500</v>
      </c>
      <c r="K1439" s="63" t="s">
        <v>116</v>
      </c>
    </row>
    <row r="1440" spans="1:279" ht="14.25" customHeight="1">
      <c r="A1440" s="83">
        <v>43255</v>
      </c>
      <c r="B1440" s="88" t="s">
        <v>492</v>
      </c>
      <c r="C1440" s="88">
        <v>1000</v>
      </c>
      <c r="D1440" s="88">
        <v>900</v>
      </c>
      <c r="E1440" s="88">
        <v>48.5</v>
      </c>
      <c r="F1440" s="92">
        <v>51.5</v>
      </c>
      <c r="G1440" s="88">
        <v>54.5</v>
      </c>
      <c r="H1440" s="88">
        <v>3000</v>
      </c>
      <c r="I1440" s="88">
        <v>0</v>
      </c>
      <c r="J1440" s="72">
        <f t="shared" si="0"/>
        <v>3000</v>
      </c>
      <c r="K1440" s="63" t="s">
        <v>116</v>
      </c>
    </row>
    <row r="1441" spans="1:11" ht="14.25" customHeight="1">
      <c r="A1441" s="83">
        <v>43255</v>
      </c>
      <c r="B1441" s="88" t="s">
        <v>493</v>
      </c>
      <c r="C1441" s="88">
        <v>750</v>
      </c>
      <c r="D1441" s="88">
        <v>900</v>
      </c>
      <c r="E1441" s="88">
        <v>35</v>
      </c>
      <c r="F1441" s="92">
        <v>39</v>
      </c>
      <c r="G1441" s="88">
        <v>44</v>
      </c>
      <c r="H1441" s="88">
        <v>0</v>
      </c>
      <c r="I1441" s="88">
        <v>0</v>
      </c>
      <c r="J1441" s="72">
        <v>0</v>
      </c>
      <c r="K1441" s="63" t="s">
        <v>114</v>
      </c>
    </row>
    <row r="1442" spans="1:11" ht="14.25" customHeight="1">
      <c r="A1442" s="83">
        <v>43252</v>
      </c>
      <c r="B1442" s="88" t="s">
        <v>494</v>
      </c>
      <c r="C1442" s="88">
        <v>8000</v>
      </c>
      <c r="D1442" s="88">
        <v>125</v>
      </c>
      <c r="E1442" s="88">
        <v>6.8</v>
      </c>
      <c r="F1442" s="92">
        <v>7.2</v>
      </c>
      <c r="G1442" s="88">
        <v>8</v>
      </c>
      <c r="H1442" s="88">
        <v>2800</v>
      </c>
      <c r="I1442" s="88">
        <v>0</v>
      </c>
      <c r="J1442" s="72">
        <v>2800</v>
      </c>
      <c r="K1442" s="63" t="s">
        <v>116</v>
      </c>
    </row>
    <row r="1443" spans="1:11" ht="14.25" customHeight="1">
      <c r="A1443" s="83">
        <v>43252</v>
      </c>
      <c r="B1443" s="88" t="s">
        <v>462</v>
      </c>
      <c r="C1443" s="88">
        <v>500</v>
      </c>
      <c r="D1443" s="88">
        <v>2100</v>
      </c>
      <c r="E1443" s="88">
        <v>60</v>
      </c>
      <c r="F1443" s="92">
        <v>65</v>
      </c>
      <c r="G1443" s="88">
        <v>70</v>
      </c>
      <c r="H1443" s="88">
        <v>2025</v>
      </c>
      <c r="I1443" s="88">
        <v>0</v>
      </c>
      <c r="J1443" s="72">
        <v>2025</v>
      </c>
      <c r="K1443" s="63" t="s">
        <v>116</v>
      </c>
    </row>
    <row r="1444" spans="1:11" ht="14.25" customHeight="1">
      <c r="A1444" s="83">
        <v>43251</v>
      </c>
      <c r="B1444" s="88" t="s">
        <v>495</v>
      </c>
      <c r="C1444" s="88">
        <v>600</v>
      </c>
      <c r="D1444" s="88">
        <v>1220</v>
      </c>
      <c r="E1444" s="88">
        <v>11</v>
      </c>
      <c r="F1444" s="92">
        <v>15</v>
      </c>
      <c r="G1444" s="88">
        <v>19</v>
      </c>
      <c r="H1444" s="88">
        <v>1800</v>
      </c>
      <c r="I1444" s="88">
        <v>0</v>
      </c>
      <c r="J1444" s="72">
        <v>1800</v>
      </c>
      <c r="K1444" s="63" t="s">
        <v>116</v>
      </c>
    </row>
    <row r="1445" spans="1:11" ht="14.25" customHeight="1">
      <c r="A1445" s="83">
        <v>43250</v>
      </c>
      <c r="B1445" s="88" t="s">
        <v>450</v>
      </c>
      <c r="C1445" s="88">
        <v>1200</v>
      </c>
      <c r="D1445" s="88">
        <v>700</v>
      </c>
      <c r="E1445" s="88">
        <v>16</v>
      </c>
      <c r="F1445" s="92">
        <v>18</v>
      </c>
      <c r="G1445" s="88">
        <v>20</v>
      </c>
      <c r="H1445" s="88">
        <v>0</v>
      </c>
      <c r="I1445" s="88">
        <v>0</v>
      </c>
      <c r="J1445" s="72">
        <v>0</v>
      </c>
      <c r="K1445" s="63" t="s">
        <v>114</v>
      </c>
    </row>
    <row r="1446" spans="1:11" ht="14.25" customHeight="1">
      <c r="A1446" s="83">
        <v>43250</v>
      </c>
      <c r="B1446" s="88" t="s">
        <v>496</v>
      </c>
      <c r="C1446" s="88">
        <v>250</v>
      </c>
      <c r="D1446" s="88">
        <v>2650</v>
      </c>
      <c r="E1446" s="88">
        <v>35</v>
      </c>
      <c r="F1446" s="92">
        <v>45</v>
      </c>
      <c r="G1446" s="88">
        <v>55</v>
      </c>
      <c r="H1446" s="88">
        <v>2062</v>
      </c>
      <c r="I1446" s="88">
        <v>0</v>
      </c>
      <c r="J1446" s="72">
        <v>2062</v>
      </c>
      <c r="K1446" s="63" t="s">
        <v>115</v>
      </c>
    </row>
    <row r="1447" spans="1:11" ht="14.25" customHeight="1">
      <c r="A1447" s="83">
        <v>43249</v>
      </c>
      <c r="B1447" s="88" t="s">
        <v>497</v>
      </c>
      <c r="C1447" s="88">
        <v>1575</v>
      </c>
      <c r="D1447" s="88">
        <v>320</v>
      </c>
      <c r="E1447" s="88">
        <v>4</v>
      </c>
      <c r="F1447" s="92">
        <v>6</v>
      </c>
      <c r="G1447" s="88">
        <v>8</v>
      </c>
      <c r="H1447" s="88">
        <v>0</v>
      </c>
      <c r="I1447" s="88">
        <v>0</v>
      </c>
      <c r="J1447" s="72">
        <v>0</v>
      </c>
      <c r="K1447" s="63" t="s">
        <v>114</v>
      </c>
    </row>
    <row r="1448" spans="1:11" ht="14.25" customHeight="1">
      <c r="A1448" s="83">
        <v>43249</v>
      </c>
      <c r="B1448" s="88" t="s">
        <v>498</v>
      </c>
      <c r="C1448" s="88">
        <v>2667</v>
      </c>
      <c r="D1448" s="88">
        <v>340</v>
      </c>
      <c r="E1448" s="88">
        <v>5.5</v>
      </c>
      <c r="F1448" s="92">
        <v>6.5</v>
      </c>
      <c r="G1448" s="88">
        <v>7.5</v>
      </c>
      <c r="H1448" s="88">
        <v>2667</v>
      </c>
      <c r="I1448" s="88">
        <v>2667</v>
      </c>
      <c r="J1448" s="72">
        <v>5334</v>
      </c>
      <c r="K1448" s="63" t="s">
        <v>115</v>
      </c>
    </row>
    <row r="1449" spans="1:11" ht="14.25" customHeight="1">
      <c r="A1449" s="83">
        <v>43248</v>
      </c>
      <c r="B1449" s="88" t="s">
        <v>499</v>
      </c>
      <c r="C1449" s="88">
        <v>1100</v>
      </c>
      <c r="D1449" s="88">
        <v>500</v>
      </c>
      <c r="E1449" s="88">
        <v>11</v>
      </c>
      <c r="F1449" s="92">
        <v>13.5</v>
      </c>
      <c r="G1449" s="88">
        <v>16</v>
      </c>
      <c r="H1449" s="88">
        <v>0</v>
      </c>
      <c r="I1449" s="88">
        <v>0</v>
      </c>
      <c r="J1449" s="72">
        <v>-4400</v>
      </c>
      <c r="K1449" s="63" t="s">
        <v>117</v>
      </c>
    </row>
    <row r="1450" spans="1:11" ht="14.25" customHeight="1">
      <c r="A1450" s="83">
        <v>43245</v>
      </c>
      <c r="B1450" s="88" t="s">
        <v>500</v>
      </c>
      <c r="C1450" s="88">
        <v>2667</v>
      </c>
      <c r="D1450" s="88">
        <v>315</v>
      </c>
      <c r="E1450" s="88">
        <v>7</v>
      </c>
      <c r="F1450" s="92">
        <v>8.5</v>
      </c>
      <c r="G1450" s="88">
        <v>10</v>
      </c>
      <c r="H1450" s="88">
        <v>4000.5</v>
      </c>
      <c r="I1450" s="88">
        <v>4000.5</v>
      </c>
      <c r="J1450" s="72">
        <v>8001</v>
      </c>
      <c r="K1450" s="63" t="s">
        <v>115</v>
      </c>
    </row>
    <row r="1451" spans="1:11" ht="14.25" customHeight="1">
      <c r="A1451" s="83">
        <v>43245</v>
      </c>
      <c r="B1451" s="88" t="s">
        <v>501</v>
      </c>
      <c r="C1451" s="88">
        <v>1061</v>
      </c>
      <c r="D1451" s="88">
        <v>560</v>
      </c>
      <c r="E1451" s="88">
        <v>12</v>
      </c>
      <c r="F1451" s="92">
        <v>15</v>
      </c>
      <c r="G1451" s="88">
        <v>18</v>
      </c>
      <c r="H1451" s="88">
        <v>0</v>
      </c>
      <c r="I1451" s="88">
        <v>0</v>
      </c>
      <c r="J1451" s="72">
        <v>-4244</v>
      </c>
      <c r="K1451" s="63" t="s">
        <v>117</v>
      </c>
    </row>
    <row r="1452" spans="1:11" ht="14.25" customHeight="1">
      <c r="A1452" s="83">
        <v>43245</v>
      </c>
      <c r="B1452" s="88" t="s">
        <v>326</v>
      </c>
      <c r="C1452" s="88">
        <v>1100</v>
      </c>
      <c r="D1452" s="88">
        <v>460</v>
      </c>
      <c r="E1452" s="88">
        <v>16</v>
      </c>
      <c r="F1452" s="92">
        <v>17.5</v>
      </c>
      <c r="G1452" s="88">
        <v>20</v>
      </c>
      <c r="H1452" s="88">
        <v>1650</v>
      </c>
      <c r="I1452" s="88">
        <v>0</v>
      </c>
      <c r="J1452" s="72">
        <v>1650</v>
      </c>
      <c r="K1452" s="63" t="s">
        <v>116</v>
      </c>
    </row>
    <row r="1453" spans="1:11" ht="14.25" customHeight="1">
      <c r="A1453" s="83">
        <v>43243</v>
      </c>
      <c r="B1453" s="88" t="s">
        <v>502</v>
      </c>
      <c r="C1453" s="88">
        <v>600</v>
      </c>
      <c r="D1453" s="88">
        <v>420</v>
      </c>
      <c r="E1453" s="88">
        <v>20</v>
      </c>
      <c r="F1453" s="92">
        <v>25</v>
      </c>
      <c r="G1453" s="88">
        <v>30</v>
      </c>
      <c r="H1453" s="88">
        <v>3000</v>
      </c>
      <c r="I1453" s="88">
        <v>3000</v>
      </c>
      <c r="J1453" s="72">
        <v>6000</v>
      </c>
      <c r="K1453" s="63" t="s">
        <v>115</v>
      </c>
    </row>
    <row r="1454" spans="1:11" ht="14.25" customHeight="1">
      <c r="A1454" s="83">
        <v>43243</v>
      </c>
      <c r="B1454" s="88" t="s">
        <v>503</v>
      </c>
      <c r="C1454" s="88">
        <v>2750</v>
      </c>
      <c r="D1454" s="88">
        <v>290</v>
      </c>
      <c r="E1454" s="88">
        <v>9.5</v>
      </c>
      <c r="F1454" s="92">
        <v>10.5</v>
      </c>
      <c r="G1454" s="88">
        <v>11.5</v>
      </c>
      <c r="H1454" s="88">
        <v>0</v>
      </c>
      <c r="I1454" s="88">
        <v>0</v>
      </c>
      <c r="J1454" s="72">
        <v>-4125</v>
      </c>
      <c r="K1454" s="63" t="s">
        <v>117</v>
      </c>
    </row>
    <row r="1455" spans="1:11" ht="14.25" customHeight="1">
      <c r="A1455" s="83">
        <v>43242</v>
      </c>
      <c r="B1455" s="88" t="s">
        <v>504</v>
      </c>
      <c r="C1455" s="88">
        <v>500</v>
      </c>
      <c r="D1455" s="88">
        <v>2150</v>
      </c>
      <c r="E1455" s="88">
        <v>40</v>
      </c>
      <c r="F1455" s="92">
        <v>45</v>
      </c>
      <c r="G1455" s="88">
        <v>50</v>
      </c>
      <c r="H1455" s="88">
        <v>2500</v>
      </c>
      <c r="I1455" s="88">
        <v>2500</v>
      </c>
      <c r="J1455" s="72">
        <v>5000</v>
      </c>
      <c r="K1455" s="63" t="s">
        <v>115</v>
      </c>
    </row>
    <row r="1456" spans="1:11" ht="14.25" customHeight="1">
      <c r="A1456" s="83">
        <v>43242</v>
      </c>
      <c r="B1456" s="88" t="s">
        <v>502</v>
      </c>
      <c r="C1456" s="88">
        <v>600</v>
      </c>
      <c r="D1456" s="88">
        <v>360</v>
      </c>
      <c r="E1456" s="88">
        <v>30</v>
      </c>
      <c r="F1456" s="92">
        <v>35</v>
      </c>
      <c r="G1456" s="88">
        <v>40</v>
      </c>
      <c r="H1456" s="88">
        <v>3000</v>
      </c>
      <c r="I1456" s="88">
        <v>0</v>
      </c>
      <c r="J1456" s="72">
        <v>3000</v>
      </c>
      <c r="K1456" s="63" t="s">
        <v>116</v>
      </c>
    </row>
    <row r="1457" spans="1:11" ht="14.25" customHeight="1">
      <c r="A1457" s="83">
        <v>43242</v>
      </c>
      <c r="B1457" s="88" t="s">
        <v>505</v>
      </c>
      <c r="C1457" s="88">
        <v>3000</v>
      </c>
      <c r="D1457" s="88">
        <v>250</v>
      </c>
      <c r="E1457" s="88">
        <v>13</v>
      </c>
      <c r="F1457" s="92">
        <v>15</v>
      </c>
      <c r="G1457" s="88">
        <v>17</v>
      </c>
      <c r="H1457" s="88">
        <v>6000</v>
      </c>
      <c r="I1457" s="88">
        <v>6000</v>
      </c>
      <c r="J1457" s="72">
        <v>12000</v>
      </c>
      <c r="K1457" s="63" t="s">
        <v>115</v>
      </c>
    </row>
    <row r="1458" spans="1:11" ht="14.25" customHeight="1">
      <c r="A1458" s="83">
        <v>43241</v>
      </c>
      <c r="B1458" s="88" t="s">
        <v>326</v>
      </c>
      <c r="C1458" s="88">
        <v>1100</v>
      </c>
      <c r="D1458" s="88">
        <v>450</v>
      </c>
      <c r="E1458" s="88">
        <v>12</v>
      </c>
      <c r="F1458" s="92">
        <v>15</v>
      </c>
      <c r="G1458" s="88">
        <v>18</v>
      </c>
      <c r="H1458" s="88">
        <v>3300</v>
      </c>
      <c r="I1458" s="88">
        <v>0</v>
      </c>
      <c r="J1458" s="72">
        <v>3300</v>
      </c>
      <c r="K1458" s="63" t="s">
        <v>116</v>
      </c>
    </row>
    <row r="1459" spans="1:11" ht="14.25" customHeight="1">
      <c r="A1459" s="83">
        <v>43238</v>
      </c>
      <c r="B1459" s="88" t="s">
        <v>28</v>
      </c>
      <c r="C1459" s="88">
        <v>600</v>
      </c>
      <c r="D1459" s="88">
        <v>1600</v>
      </c>
      <c r="E1459" s="88">
        <v>25</v>
      </c>
      <c r="F1459" s="92">
        <v>30</v>
      </c>
      <c r="G1459" s="88">
        <v>35</v>
      </c>
      <c r="H1459" s="88">
        <v>0</v>
      </c>
      <c r="I1459" s="88">
        <v>0</v>
      </c>
      <c r="J1459" s="72">
        <v>-3600</v>
      </c>
      <c r="K1459" s="63" t="s">
        <v>117</v>
      </c>
    </row>
    <row r="1460" spans="1:11" ht="14.25" customHeight="1">
      <c r="A1460" s="83">
        <v>43237</v>
      </c>
      <c r="B1460" s="88" t="s">
        <v>506</v>
      </c>
      <c r="C1460" s="88">
        <v>750</v>
      </c>
      <c r="D1460" s="88">
        <v>1080</v>
      </c>
      <c r="E1460" s="88">
        <v>40</v>
      </c>
      <c r="F1460" s="92">
        <v>44</v>
      </c>
      <c r="G1460" s="88">
        <v>48</v>
      </c>
      <c r="H1460" s="88">
        <v>3000</v>
      </c>
      <c r="I1460" s="88">
        <v>3000</v>
      </c>
      <c r="J1460" s="72">
        <v>6000</v>
      </c>
      <c r="K1460" s="63" t="s">
        <v>115</v>
      </c>
    </row>
    <row r="1461" spans="1:11" ht="14.25" customHeight="1">
      <c r="A1461" s="83">
        <v>43236</v>
      </c>
      <c r="B1461" s="88" t="s">
        <v>507</v>
      </c>
      <c r="C1461" s="88">
        <v>300</v>
      </c>
      <c r="D1461" s="88">
        <v>1050</v>
      </c>
      <c r="E1461" s="88">
        <v>80</v>
      </c>
      <c r="F1461" s="92">
        <v>87</v>
      </c>
      <c r="G1461" s="88">
        <v>97</v>
      </c>
      <c r="H1461" s="88">
        <v>2100</v>
      </c>
      <c r="I1461" s="88">
        <v>0</v>
      </c>
      <c r="J1461" s="72">
        <v>2100</v>
      </c>
      <c r="K1461" s="63" t="s">
        <v>116</v>
      </c>
    </row>
    <row r="1462" spans="1:11" ht="14.25" customHeight="1">
      <c r="A1462" s="83">
        <v>43236</v>
      </c>
      <c r="B1462" s="88" t="s">
        <v>508</v>
      </c>
      <c r="C1462" s="88">
        <v>600</v>
      </c>
      <c r="D1462" s="88">
        <v>760</v>
      </c>
      <c r="E1462" s="88">
        <v>25</v>
      </c>
      <c r="F1462" s="92">
        <v>30</v>
      </c>
      <c r="G1462" s="88">
        <v>35</v>
      </c>
      <c r="H1462" s="88">
        <v>0</v>
      </c>
      <c r="I1462" s="88">
        <v>0</v>
      </c>
      <c r="J1462" s="72">
        <v>-2500</v>
      </c>
      <c r="K1462" s="63" t="s">
        <v>117</v>
      </c>
    </row>
    <row r="1463" spans="1:11" ht="14.25" customHeight="1">
      <c r="A1463" s="83">
        <v>43235</v>
      </c>
      <c r="B1463" s="88" t="s">
        <v>509</v>
      </c>
      <c r="C1463" s="88">
        <v>300</v>
      </c>
      <c r="D1463" s="88">
        <v>1150</v>
      </c>
      <c r="E1463" s="88">
        <v>75</v>
      </c>
      <c r="F1463" s="92">
        <v>83</v>
      </c>
      <c r="G1463" s="88">
        <v>93</v>
      </c>
      <c r="H1463" s="88">
        <v>2190</v>
      </c>
      <c r="I1463" s="88">
        <v>0</v>
      </c>
      <c r="J1463" s="72">
        <v>2190</v>
      </c>
      <c r="K1463" s="63" t="s">
        <v>116</v>
      </c>
    </row>
    <row r="1464" spans="1:11" ht="14.25" customHeight="1">
      <c r="A1464" s="83">
        <v>43235</v>
      </c>
      <c r="B1464" s="88" t="s">
        <v>476</v>
      </c>
      <c r="C1464" s="88">
        <v>1061</v>
      </c>
      <c r="D1464" s="88">
        <v>620</v>
      </c>
      <c r="E1464" s="88">
        <v>20</v>
      </c>
      <c r="F1464" s="92">
        <v>23</v>
      </c>
      <c r="G1464" s="88">
        <v>26</v>
      </c>
      <c r="H1464" s="88">
        <v>3183</v>
      </c>
      <c r="I1464" s="88">
        <v>3183</v>
      </c>
      <c r="J1464" s="72">
        <v>6366</v>
      </c>
      <c r="K1464" s="63" t="s">
        <v>115</v>
      </c>
    </row>
    <row r="1465" spans="1:11" ht="14.25" customHeight="1">
      <c r="A1465" s="83">
        <v>43234</v>
      </c>
      <c r="B1465" s="88" t="s">
        <v>510</v>
      </c>
      <c r="C1465" s="88">
        <v>1000</v>
      </c>
      <c r="D1465" s="88">
        <v>940</v>
      </c>
      <c r="E1465" s="88">
        <v>50</v>
      </c>
      <c r="F1465" s="92">
        <v>53</v>
      </c>
      <c r="G1465" s="88">
        <v>56</v>
      </c>
      <c r="H1465" s="88">
        <v>3000</v>
      </c>
      <c r="I1465" s="88">
        <v>3000</v>
      </c>
      <c r="J1465" s="72">
        <v>6000</v>
      </c>
      <c r="K1465" s="63" t="s">
        <v>115</v>
      </c>
    </row>
    <row r="1466" spans="1:11" ht="14.25" customHeight="1">
      <c r="A1466" s="83">
        <v>43231</v>
      </c>
      <c r="B1466" s="88" t="s">
        <v>489</v>
      </c>
      <c r="C1466" s="88">
        <v>400</v>
      </c>
      <c r="D1466" s="88">
        <v>1220</v>
      </c>
      <c r="E1466" s="88">
        <v>45</v>
      </c>
      <c r="F1466" s="92">
        <v>50</v>
      </c>
      <c r="G1466" s="88">
        <v>55</v>
      </c>
      <c r="H1466" s="88">
        <v>2000</v>
      </c>
      <c r="I1466" s="88">
        <v>1780</v>
      </c>
      <c r="J1466" s="72">
        <v>3780</v>
      </c>
      <c r="K1466" s="63" t="s">
        <v>115</v>
      </c>
    </row>
    <row r="1467" spans="1:11" ht="14.25" customHeight="1">
      <c r="A1467" s="83">
        <v>43230</v>
      </c>
      <c r="B1467" s="88" t="s">
        <v>511</v>
      </c>
      <c r="C1467" s="88">
        <v>1300</v>
      </c>
      <c r="D1467" s="88">
        <v>600</v>
      </c>
      <c r="E1467" s="88">
        <v>20.5</v>
      </c>
      <c r="F1467" s="92">
        <v>22.5</v>
      </c>
      <c r="G1467" s="88">
        <v>25.5</v>
      </c>
      <c r="H1467" s="88">
        <v>2600</v>
      </c>
      <c r="I1467" s="88">
        <v>0</v>
      </c>
      <c r="J1467" s="72">
        <v>2600</v>
      </c>
      <c r="K1467" s="63" t="s">
        <v>116</v>
      </c>
    </row>
    <row r="1468" spans="1:11" ht="14.25" customHeight="1">
      <c r="A1468" s="83">
        <v>43229</v>
      </c>
      <c r="B1468" s="88" t="s">
        <v>512</v>
      </c>
      <c r="C1468" s="88">
        <v>1200</v>
      </c>
      <c r="D1468" s="88">
        <v>660</v>
      </c>
      <c r="E1468" s="88">
        <v>29</v>
      </c>
      <c r="F1468" s="92">
        <v>31</v>
      </c>
      <c r="G1468" s="88">
        <v>33</v>
      </c>
      <c r="H1468" s="88">
        <v>0</v>
      </c>
      <c r="I1468" s="88">
        <v>0</v>
      </c>
      <c r="J1468" s="72">
        <v>0</v>
      </c>
      <c r="K1468" s="63" t="s">
        <v>114</v>
      </c>
    </row>
    <row r="1469" spans="1:11" ht="14.25" customHeight="1">
      <c r="A1469" s="83">
        <v>43229</v>
      </c>
      <c r="B1469" s="88" t="s">
        <v>513</v>
      </c>
      <c r="C1469" s="88">
        <v>750</v>
      </c>
      <c r="D1469" s="88">
        <v>980</v>
      </c>
      <c r="E1469" s="88">
        <v>45</v>
      </c>
      <c r="F1469" s="92">
        <v>48</v>
      </c>
      <c r="G1469" s="88">
        <v>51</v>
      </c>
      <c r="H1469" s="88">
        <v>2250</v>
      </c>
      <c r="I1469" s="88">
        <v>0</v>
      </c>
      <c r="J1469" s="72">
        <v>2250</v>
      </c>
      <c r="K1469" s="63" t="s">
        <v>116</v>
      </c>
    </row>
    <row r="1470" spans="1:11" ht="14.25" customHeight="1">
      <c r="A1470" s="83">
        <v>43228</v>
      </c>
      <c r="B1470" s="88" t="s">
        <v>463</v>
      </c>
      <c r="C1470" s="88">
        <v>2750</v>
      </c>
      <c r="D1470" s="88">
        <v>300</v>
      </c>
      <c r="E1470" s="88">
        <v>17</v>
      </c>
      <c r="F1470" s="92">
        <v>18</v>
      </c>
      <c r="G1470" s="88">
        <v>19</v>
      </c>
      <c r="H1470" s="88">
        <v>2750</v>
      </c>
      <c r="I1470" s="88">
        <v>2750</v>
      </c>
      <c r="J1470" s="72">
        <v>5500</v>
      </c>
      <c r="K1470" s="63" t="s">
        <v>115</v>
      </c>
    </row>
    <row r="1471" spans="1:11" ht="14.25" customHeight="1">
      <c r="A1471" s="83">
        <v>43227</v>
      </c>
      <c r="B1471" s="88" t="s">
        <v>514</v>
      </c>
      <c r="C1471" s="88">
        <v>600</v>
      </c>
      <c r="D1471" s="88">
        <v>1480</v>
      </c>
      <c r="E1471" s="88">
        <v>40</v>
      </c>
      <c r="F1471" s="92">
        <v>44</v>
      </c>
      <c r="G1471" s="88">
        <v>48</v>
      </c>
      <c r="H1471" s="88">
        <v>2400</v>
      </c>
      <c r="I1471" s="88">
        <v>0</v>
      </c>
      <c r="J1471" s="72">
        <v>2400</v>
      </c>
      <c r="K1471" s="63" t="s">
        <v>116</v>
      </c>
    </row>
    <row r="1472" spans="1:11" ht="14.25" customHeight="1">
      <c r="A1472" s="83">
        <v>43224</v>
      </c>
      <c r="B1472" s="88" t="s">
        <v>515</v>
      </c>
      <c r="C1472" s="88">
        <v>1500</v>
      </c>
      <c r="D1472" s="88">
        <v>43</v>
      </c>
      <c r="E1472" s="88">
        <v>45</v>
      </c>
      <c r="F1472" s="92">
        <v>47</v>
      </c>
      <c r="G1472" s="88">
        <v>49</v>
      </c>
      <c r="H1472" s="88">
        <v>3000</v>
      </c>
      <c r="I1472" s="88">
        <v>3000</v>
      </c>
      <c r="J1472" s="72">
        <v>6000</v>
      </c>
      <c r="K1472" s="63" t="s">
        <v>115</v>
      </c>
    </row>
    <row r="1473" spans="1:11" ht="14.25" customHeight="1">
      <c r="A1473" s="83">
        <v>43222</v>
      </c>
      <c r="B1473" s="88" t="s">
        <v>516</v>
      </c>
      <c r="C1473" s="88">
        <v>800</v>
      </c>
      <c r="D1473" s="88">
        <v>1240</v>
      </c>
      <c r="E1473" s="88">
        <v>40</v>
      </c>
      <c r="F1473" s="88">
        <v>44</v>
      </c>
      <c r="G1473" s="92">
        <v>48</v>
      </c>
      <c r="H1473" s="88">
        <v>4960</v>
      </c>
      <c r="I1473" s="88">
        <v>4960</v>
      </c>
      <c r="J1473" s="72">
        <v>9920</v>
      </c>
      <c r="K1473" s="63" t="s">
        <v>115</v>
      </c>
    </row>
    <row r="1474" spans="1:11" ht="14.25" customHeight="1">
      <c r="A1474" s="83">
        <v>43220</v>
      </c>
      <c r="B1474" s="83" t="s">
        <v>517</v>
      </c>
      <c r="C1474" s="77">
        <v>500</v>
      </c>
      <c r="D1474" s="77">
        <v>1880</v>
      </c>
      <c r="E1474" s="77">
        <v>46</v>
      </c>
      <c r="F1474" s="95">
        <v>52</v>
      </c>
      <c r="G1474" s="88">
        <v>58</v>
      </c>
      <c r="H1474" s="88">
        <v>1950</v>
      </c>
      <c r="I1474" s="88">
        <v>0</v>
      </c>
      <c r="J1474" s="72">
        <v>1950</v>
      </c>
      <c r="K1474" s="63" t="s">
        <v>116</v>
      </c>
    </row>
    <row r="1475" spans="1:11" ht="14.25" customHeight="1">
      <c r="A1475" s="83">
        <v>43217</v>
      </c>
      <c r="B1475" s="83" t="s">
        <v>461</v>
      </c>
      <c r="C1475" s="77">
        <v>1200</v>
      </c>
      <c r="D1475" s="77">
        <v>520</v>
      </c>
      <c r="E1475" s="77">
        <v>22</v>
      </c>
      <c r="F1475" s="95">
        <v>25.5</v>
      </c>
      <c r="G1475" s="88">
        <v>29</v>
      </c>
      <c r="H1475" s="88">
        <v>4200</v>
      </c>
      <c r="I1475" s="88">
        <v>4200</v>
      </c>
      <c r="J1475" s="72">
        <v>8400</v>
      </c>
      <c r="K1475" s="63" t="s">
        <v>115</v>
      </c>
    </row>
    <row r="1476" spans="1:11" ht="14.25" customHeight="1">
      <c r="A1476" s="83">
        <v>43216</v>
      </c>
      <c r="B1476" s="83" t="s">
        <v>461</v>
      </c>
      <c r="C1476" s="77">
        <v>1200</v>
      </c>
      <c r="D1476" s="77">
        <v>530</v>
      </c>
      <c r="E1476" s="77">
        <v>30</v>
      </c>
      <c r="F1476" s="95">
        <v>32.5</v>
      </c>
      <c r="G1476" s="88">
        <v>35</v>
      </c>
      <c r="H1476" s="88">
        <v>3000</v>
      </c>
      <c r="I1476" s="88">
        <v>3000</v>
      </c>
      <c r="J1476" s="72">
        <v>6000</v>
      </c>
      <c r="K1476" s="63" t="s">
        <v>115</v>
      </c>
    </row>
    <row r="1477" spans="1:11" ht="14.25" customHeight="1">
      <c r="A1477" s="83">
        <v>43215</v>
      </c>
      <c r="B1477" s="83" t="s">
        <v>518</v>
      </c>
      <c r="C1477" s="77">
        <v>750</v>
      </c>
      <c r="D1477" s="77">
        <v>1060</v>
      </c>
      <c r="E1477" s="77">
        <v>18</v>
      </c>
      <c r="F1477" s="95">
        <v>22</v>
      </c>
      <c r="G1477" s="88">
        <v>26</v>
      </c>
      <c r="H1477" s="88">
        <v>0</v>
      </c>
      <c r="I1477" s="88">
        <v>0</v>
      </c>
      <c r="J1477" s="72">
        <v>0</v>
      </c>
      <c r="K1477" s="63" t="s">
        <v>114</v>
      </c>
    </row>
    <row r="1478" spans="1:11" ht="14.25" customHeight="1">
      <c r="A1478" s="83">
        <v>43214</v>
      </c>
      <c r="B1478" s="83" t="s">
        <v>519</v>
      </c>
      <c r="C1478" s="77">
        <v>600</v>
      </c>
      <c r="D1478" s="77">
        <v>1460</v>
      </c>
      <c r="E1478" s="77">
        <v>13</v>
      </c>
      <c r="F1478" s="95">
        <v>17</v>
      </c>
      <c r="G1478" s="88">
        <v>22</v>
      </c>
      <c r="H1478" s="88">
        <v>0</v>
      </c>
      <c r="I1478" s="95">
        <v>0</v>
      </c>
      <c r="J1478" s="72">
        <v>0</v>
      </c>
      <c r="K1478" s="63" t="s">
        <v>114</v>
      </c>
    </row>
    <row r="1479" spans="1:11" ht="14.25" customHeight="1">
      <c r="A1479" s="83">
        <v>43213</v>
      </c>
      <c r="B1479" s="83" t="s">
        <v>520</v>
      </c>
      <c r="C1479" s="77">
        <v>750</v>
      </c>
      <c r="D1479" s="77">
        <v>1050</v>
      </c>
      <c r="E1479" s="77">
        <v>22</v>
      </c>
      <c r="F1479" s="95">
        <v>25</v>
      </c>
      <c r="G1479" s="88">
        <v>28</v>
      </c>
      <c r="H1479" s="88">
        <v>2250</v>
      </c>
      <c r="I1479" s="95">
        <v>2250</v>
      </c>
      <c r="J1479" s="72">
        <v>4500</v>
      </c>
      <c r="K1479" s="63" t="s">
        <v>115</v>
      </c>
    </row>
    <row r="1480" spans="1:11" ht="14.25" customHeight="1">
      <c r="A1480" s="83">
        <v>43210</v>
      </c>
      <c r="B1480" s="83" t="s">
        <v>521</v>
      </c>
      <c r="C1480" s="77">
        <v>1000</v>
      </c>
      <c r="D1480" s="77">
        <v>470</v>
      </c>
      <c r="E1480" s="77">
        <v>18</v>
      </c>
      <c r="F1480" s="95">
        <v>21</v>
      </c>
      <c r="G1480" s="88">
        <v>24</v>
      </c>
      <c r="H1480" s="88">
        <v>3000</v>
      </c>
      <c r="I1480" s="95">
        <v>3000</v>
      </c>
      <c r="J1480" s="72">
        <v>6000</v>
      </c>
      <c r="K1480" s="63" t="s">
        <v>115</v>
      </c>
    </row>
    <row r="1481" spans="1:11" ht="14.25" customHeight="1">
      <c r="A1481" s="83">
        <v>43209</v>
      </c>
      <c r="B1481" s="83" t="s">
        <v>446</v>
      </c>
      <c r="C1481" s="77">
        <v>750</v>
      </c>
      <c r="D1481" s="77">
        <v>960</v>
      </c>
      <c r="E1481" s="77">
        <v>17.5</v>
      </c>
      <c r="F1481" s="95">
        <v>20</v>
      </c>
      <c r="G1481" s="88">
        <v>23.5</v>
      </c>
      <c r="H1481" s="88">
        <v>1875</v>
      </c>
      <c r="I1481" s="95">
        <v>2625</v>
      </c>
      <c r="J1481" s="72">
        <v>4500</v>
      </c>
      <c r="K1481" s="63" t="s">
        <v>115</v>
      </c>
    </row>
    <row r="1482" spans="1:11" ht="14.25" customHeight="1">
      <c r="A1482" s="83">
        <v>43208</v>
      </c>
      <c r="B1482" s="83" t="s">
        <v>511</v>
      </c>
      <c r="C1482" s="77">
        <v>1300</v>
      </c>
      <c r="D1482" s="77">
        <v>580</v>
      </c>
      <c r="E1482" s="77">
        <v>11</v>
      </c>
      <c r="F1482" s="95">
        <v>13</v>
      </c>
      <c r="G1482" s="88">
        <v>15</v>
      </c>
      <c r="H1482" s="88">
        <v>2600</v>
      </c>
      <c r="I1482" s="95">
        <v>0</v>
      </c>
      <c r="J1482" s="72">
        <v>2600</v>
      </c>
      <c r="K1482" s="63" t="s">
        <v>116</v>
      </c>
    </row>
    <row r="1483" spans="1:11" ht="14.25" customHeight="1">
      <c r="A1483" s="83">
        <v>43207</v>
      </c>
      <c r="B1483" s="88" t="s">
        <v>522</v>
      </c>
      <c r="C1483" s="92">
        <v>600</v>
      </c>
      <c r="D1483" s="88">
        <v>1440</v>
      </c>
      <c r="E1483" s="88">
        <v>15</v>
      </c>
      <c r="F1483" s="88">
        <v>19</v>
      </c>
      <c r="G1483" s="92">
        <v>23</v>
      </c>
      <c r="H1483" s="88">
        <v>2400</v>
      </c>
      <c r="I1483" s="88">
        <v>0</v>
      </c>
      <c r="J1483" s="72">
        <v>2400</v>
      </c>
      <c r="K1483" s="63" t="s">
        <v>116</v>
      </c>
    </row>
    <row r="1484" spans="1:11" ht="14.25" customHeight="1">
      <c r="A1484" s="83">
        <v>43207</v>
      </c>
      <c r="B1484" s="88" t="s">
        <v>523</v>
      </c>
      <c r="C1484" s="88">
        <v>1061</v>
      </c>
      <c r="D1484" s="88">
        <v>600</v>
      </c>
      <c r="E1484" s="88">
        <v>15</v>
      </c>
      <c r="F1484" s="92">
        <v>17.5</v>
      </c>
      <c r="G1484" s="88">
        <v>20</v>
      </c>
      <c r="H1484" s="88">
        <v>0</v>
      </c>
      <c r="I1484" s="88">
        <v>0</v>
      </c>
      <c r="J1484" s="72">
        <v>0</v>
      </c>
      <c r="K1484" s="63" t="s">
        <v>114</v>
      </c>
    </row>
    <row r="1485" spans="1:11" ht="14.25" customHeight="1">
      <c r="A1485" s="83">
        <v>43206</v>
      </c>
      <c r="B1485" s="77" t="s">
        <v>19</v>
      </c>
      <c r="C1485" s="88">
        <v>400</v>
      </c>
      <c r="D1485" s="88">
        <v>1360</v>
      </c>
      <c r="E1485" s="88">
        <v>34</v>
      </c>
      <c r="F1485" s="92">
        <v>40</v>
      </c>
      <c r="G1485" s="88">
        <v>46</v>
      </c>
      <c r="H1485" s="88">
        <v>2400</v>
      </c>
      <c r="I1485" s="88">
        <v>0</v>
      </c>
      <c r="J1485" s="72">
        <v>2400</v>
      </c>
      <c r="K1485" s="63" t="s">
        <v>116</v>
      </c>
    </row>
    <row r="1486" spans="1:11" ht="14.25" customHeight="1">
      <c r="A1486" s="83">
        <v>43201</v>
      </c>
      <c r="B1486" s="88" t="s">
        <v>524</v>
      </c>
      <c r="C1486" s="88">
        <v>4000</v>
      </c>
      <c r="D1486" s="88">
        <v>100</v>
      </c>
      <c r="E1486" s="88">
        <v>3.75</v>
      </c>
      <c r="F1486" s="88">
        <v>4.5</v>
      </c>
      <c r="G1486" s="92">
        <v>5.25</v>
      </c>
      <c r="H1486" s="88">
        <v>0</v>
      </c>
      <c r="I1486" s="96">
        <v>0</v>
      </c>
      <c r="J1486" s="63">
        <v>-2500</v>
      </c>
      <c r="K1486" s="63" t="s">
        <v>117</v>
      </c>
    </row>
    <row r="1487" spans="1:11" ht="14.25" customHeight="1">
      <c r="A1487" s="83">
        <v>43199</v>
      </c>
      <c r="B1487" s="88" t="s">
        <v>525</v>
      </c>
      <c r="C1487" s="88">
        <v>1800</v>
      </c>
      <c r="D1487" s="88">
        <v>450</v>
      </c>
      <c r="E1487" s="88">
        <v>12.5</v>
      </c>
      <c r="F1487" s="92">
        <v>14.5</v>
      </c>
      <c r="G1487" s="88">
        <v>16.5</v>
      </c>
      <c r="H1487" s="88">
        <v>0</v>
      </c>
      <c r="I1487" s="96">
        <v>0</v>
      </c>
      <c r="J1487" s="97">
        <v>0</v>
      </c>
      <c r="K1487" s="63" t="s">
        <v>114</v>
      </c>
    </row>
    <row r="1488" spans="1:11" ht="14.25" customHeight="1">
      <c r="A1488" s="83">
        <v>43199</v>
      </c>
      <c r="B1488" s="88" t="s">
        <v>446</v>
      </c>
      <c r="C1488" s="88">
        <v>750</v>
      </c>
      <c r="D1488" s="88">
        <v>960</v>
      </c>
      <c r="E1488" s="88">
        <v>34</v>
      </c>
      <c r="F1488" s="92">
        <v>36</v>
      </c>
      <c r="G1488" s="88">
        <v>38</v>
      </c>
      <c r="H1488" s="88">
        <v>1500</v>
      </c>
      <c r="I1488" s="96">
        <v>0</v>
      </c>
      <c r="J1488" s="97">
        <v>1500</v>
      </c>
      <c r="K1488" s="63" t="s">
        <v>116</v>
      </c>
    </row>
    <row r="1489" spans="1:11" ht="14.25" customHeight="1">
      <c r="A1489" s="83">
        <v>43195</v>
      </c>
      <c r="B1489" s="88" t="s">
        <v>526</v>
      </c>
      <c r="C1489" s="88">
        <v>2250</v>
      </c>
      <c r="D1489" s="88">
        <v>235</v>
      </c>
      <c r="E1489" s="88">
        <v>10.5</v>
      </c>
      <c r="F1489" s="92">
        <v>11.1</v>
      </c>
      <c r="G1489" s="88">
        <v>11.8</v>
      </c>
      <c r="H1489" s="88">
        <v>1350</v>
      </c>
      <c r="I1489" s="96">
        <v>0</v>
      </c>
      <c r="J1489" s="97">
        <v>1350</v>
      </c>
      <c r="K1489" s="63" t="s">
        <v>116</v>
      </c>
    </row>
    <row r="1490" spans="1:11" ht="14.25" customHeight="1">
      <c r="A1490" s="83">
        <v>43194</v>
      </c>
      <c r="B1490" s="98" t="s">
        <v>527</v>
      </c>
      <c r="C1490" s="98">
        <v>1500</v>
      </c>
      <c r="D1490" s="99">
        <v>360</v>
      </c>
      <c r="E1490" s="95">
        <v>11.5</v>
      </c>
      <c r="F1490" s="95">
        <v>13</v>
      </c>
      <c r="G1490" s="95">
        <v>14.5</v>
      </c>
      <c r="H1490" s="95">
        <v>2250</v>
      </c>
      <c r="I1490" s="96">
        <v>0</v>
      </c>
      <c r="J1490" s="97">
        <v>2250</v>
      </c>
      <c r="K1490" s="63" t="s">
        <v>116</v>
      </c>
    </row>
    <row r="1491" spans="1:11" ht="14.25" customHeight="1">
      <c r="A1491" s="83">
        <v>43193</v>
      </c>
      <c r="B1491" s="98" t="s">
        <v>54</v>
      </c>
      <c r="C1491" s="98">
        <v>400</v>
      </c>
      <c r="D1491" s="99">
        <v>1260</v>
      </c>
      <c r="E1491" s="95">
        <v>44</v>
      </c>
      <c r="F1491" s="95">
        <v>50</v>
      </c>
      <c r="G1491" s="95">
        <v>56</v>
      </c>
      <c r="H1491" s="95">
        <v>2400</v>
      </c>
      <c r="I1491" s="96">
        <v>0</v>
      </c>
      <c r="J1491" s="97">
        <v>2400</v>
      </c>
      <c r="K1491" s="63" t="s">
        <v>116</v>
      </c>
    </row>
    <row r="1492" spans="1:11" ht="14.25" customHeight="1">
      <c r="A1492" s="83">
        <v>43192</v>
      </c>
      <c r="B1492" s="98" t="s">
        <v>528</v>
      </c>
      <c r="C1492" s="98">
        <v>800</v>
      </c>
      <c r="D1492" s="99">
        <v>1080</v>
      </c>
      <c r="E1492" s="95">
        <v>28</v>
      </c>
      <c r="F1492" s="95">
        <v>32</v>
      </c>
      <c r="G1492" s="95">
        <v>36</v>
      </c>
      <c r="H1492" s="95">
        <v>3200</v>
      </c>
      <c r="I1492" s="96">
        <v>3200</v>
      </c>
      <c r="J1492" s="97">
        <v>6400</v>
      </c>
      <c r="K1492" s="63" t="s">
        <v>116</v>
      </c>
    </row>
    <row r="1493" spans="1:11" ht="14.25" customHeight="1">
      <c r="A1493" s="83">
        <v>43192</v>
      </c>
      <c r="B1493" s="98" t="s">
        <v>441</v>
      </c>
      <c r="C1493" s="98">
        <v>600</v>
      </c>
      <c r="D1493" s="99">
        <v>760</v>
      </c>
      <c r="E1493" s="95">
        <v>30</v>
      </c>
      <c r="F1493" s="95">
        <v>36</v>
      </c>
      <c r="G1493" s="95">
        <v>42</v>
      </c>
      <c r="H1493" s="95">
        <v>2400</v>
      </c>
      <c r="I1493" s="96">
        <v>0</v>
      </c>
      <c r="J1493" s="97">
        <v>2400</v>
      </c>
      <c r="K1493" s="63" t="s">
        <v>116</v>
      </c>
    </row>
  </sheetData>
  <mergeCells count="19">
    <mergeCell ref="A1:K1"/>
    <mergeCell ref="A2:K2"/>
    <mergeCell ref="A3:I3"/>
    <mergeCell ref="A4:A5"/>
    <mergeCell ref="B4:B5"/>
    <mergeCell ref="C4:C5"/>
    <mergeCell ref="D4:D5"/>
    <mergeCell ref="E4:E5"/>
    <mergeCell ref="F4:G4"/>
    <mergeCell ref="H4:I4"/>
    <mergeCell ref="P4:Q4"/>
    <mergeCell ref="R4:S4"/>
    <mergeCell ref="T4:T5"/>
    <mergeCell ref="J4:J5"/>
    <mergeCell ref="K4:K5"/>
    <mergeCell ref="L4:L5"/>
    <mergeCell ref="M4:M5"/>
    <mergeCell ref="N4:N5"/>
    <mergeCell ref="O4:O5"/>
  </mergeCells>
  <conditionalFormatting sqref="H1426:H1431 I1412:I1418 I1420:I1429 J1420:J1421 J1423:J1429 H749:J749 H1490:H1493 I1476:I1482 I1484:I1493 J1484:J1485 J1487:J1493 H813:J813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 OPTION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2025-06-04T10:55:22Z</dcterms:modified>
</cp:coreProperties>
</file>